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05" yWindow="-105" windowWidth="20370" windowHeight="12210" tabRatio="919"/>
  </bookViews>
  <sheets>
    <sheet name="Cover_2019" sheetId="11" r:id="rId1"/>
    <sheet name="Results_Annual" sheetId="9" r:id="rId2"/>
    <sheet name="Team Summary_Annual" sheetId="10" r:id="rId3"/>
    <sheet name="Individual Records_Annual" sheetId="16" r:id="rId4"/>
    <sheet name="BAT_ANNUAL" sheetId="12" r:id="rId5"/>
    <sheet name="HS_Annual" sheetId="19" r:id="rId6"/>
    <sheet name="BOWL_ANNUAL" sheetId="13" r:id="rId7"/>
    <sheet name="BB_Annual" sheetId="18" r:id="rId8"/>
    <sheet name="FIELD_ANNUAL" sheetId="21" r:id="rId9"/>
    <sheet name="DISMISSALS" sheetId="58" r:id="rId10"/>
    <sheet name="Chart Player Rating" sheetId="24" r:id="rId11"/>
    <sheet name="WIN PERCENTAGES" sheetId="70" r:id="rId12"/>
    <sheet name="Data for Charts" sheetId="2" r:id="rId13"/>
  </sheets>
  <definedNames>
    <definedName name="_xlnm._FilterDatabase" localSheetId="1" hidden="1">Results_Annual!$A$12:$L$56</definedName>
    <definedName name="_xlnm.Print_Area" localSheetId="0">Cover_2019!$A$1:$C$9</definedName>
    <definedName name="_xlnm.Print_Area" localSheetId="9">DISMISSALS!$A$1:$I$48</definedName>
    <definedName name="_xlnm.Print_Area" localSheetId="1">Results_Annual!$A$1:$I$63</definedName>
  </definedNames>
  <calcPr calcId="125725"/>
  <fileRecoveryPr autoRecover="0"/>
</workbook>
</file>

<file path=xl/calcChain.xml><?xml version="1.0" encoding="utf-8"?>
<calcChain xmlns="http://schemas.openxmlformats.org/spreadsheetml/2006/main">
  <c r="C12" i="2"/>
  <c r="C13"/>
  <c r="C14"/>
  <c r="C15"/>
  <c r="C16"/>
  <c r="C11"/>
  <c r="B12"/>
  <c r="B13"/>
  <c r="B14"/>
  <c r="B15"/>
  <c r="B16"/>
  <c r="B11"/>
</calcChain>
</file>

<file path=xl/sharedStrings.xml><?xml version="1.0" encoding="utf-8"?>
<sst xmlns="http://schemas.openxmlformats.org/spreadsheetml/2006/main" count="2428" uniqueCount="617">
  <si>
    <t>Opponents</t>
  </si>
  <si>
    <t>Date</t>
  </si>
  <si>
    <t>Name</t>
  </si>
  <si>
    <t>M</t>
  </si>
  <si>
    <t>I</t>
  </si>
  <si>
    <t>NO</t>
  </si>
  <si>
    <t>O</t>
  </si>
  <si>
    <t>R</t>
  </si>
  <si>
    <t>W</t>
  </si>
  <si>
    <t>Balls</t>
  </si>
  <si>
    <t>BATTING</t>
  </si>
  <si>
    <t>Bowled</t>
  </si>
  <si>
    <t>Caught</t>
  </si>
  <si>
    <t>LBW</t>
  </si>
  <si>
    <t>Stumped</t>
  </si>
  <si>
    <t>Run Out</t>
  </si>
  <si>
    <t>Hit Wicket</t>
  </si>
  <si>
    <t>BOWLING</t>
  </si>
  <si>
    <t>HOW OUT CHARTS</t>
  </si>
  <si>
    <t>Pos</t>
  </si>
  <si>
    <t>Runs</t>
  </si>
  <si>
    <t>Average</t>
  </si>
  <si>
    <t>50s</t>
  </si>
  <si>
    <t>100s</t>
  </si>
  <si>
    <t>HS</t>
  </si>
  <si>
    <t>Paul Gaught</t>
  </si>
  <si>
    <t>Barry Gigg</t>
  </si>
  <si>
    <t>Steve Meyler</t>
  </si>
  <si>
    <t>Will Walker</t>
  </si>
  <si>
    <t>Simon Gundry</t>
  </si>
  <si>
    <t>Mike Taylor</t>
  </si>
  <si>
    <t>Jason Marchant</t>
  </si>
  <si>
    <t>Michael Duggan</t>
  </si>
  <si>
    <t>no</t>
  </si>
  <si>
    <t>Matt Conway</t>
  </si>
  <si>
    <t>Wickets</t>
  </si>
  <si>
    <t>Catches</t>
  </si>
  <si>
    <t>Stumpings</t>
  </si>
  <si>
    <t>All complaints will be considered very briefly and then ignored</t>
  </si>
  <si>
    <t>H/A</t>
  </si>
  <si>
    <t>Ground</t>
  </si>
  <si>
    <t>Type</t>
  </si>
  <si>
    <t>Result</t>
  </si>
  <si>
    <t>Lost</t>
  </si>
  <si>
    <t>Won</t>
  </si>
  <si>
    <t>Scores</t>
  </si>
  <si>
    <t>Scheduled</t>
  </si>
  <si>
    <t>Cancelled</t>
  </si>
  <si>
    <t>Won%</t>
  </si>
  <si>
    <t>Lost%</t>
  </si>
  <si>
    <t>OVERALL</t>
  </si>
  <si>
    <t>of which:</t>
  </si>
  <si>
    <t>Afternoon matches</t>
  </si>
  <si>
    <t>Twenty20 matches</t>
  </si>
  <si>
    <t>including:</t>
  </si>
  <si>
    <t>v Dodgers</t>
  </si>
  <si>
    <t>Overall team performance</t>
  </si>
  <si>
    <t>Total Runs</t>
  </si>
  <si>
    <t>Overs</t>
  </si>
  <si>
    <t>Runs/Wkt</t>
  </si>
  <si>
    <t>Econ Rate</t>
  </si>
  <si>
    <t>Strike Rate</t>
  </si>
  <si>
    <t>Batting</t>
  </si>
  <si>
    <t>Overall</t>
  </si>
  <si>
    <t>Fielding</t>
  </si>
  <si>
    <t>Record Team Scores</t>
  </si>
  <si>
    <t>Highest Team Scores</t>
  </si>
  <si>
    <t>1st</t>
  </si>
  <si>
    <t>2nd</t>
  </si>
  <si>
    <t>3rd</t>
  </si>
  <si>
    <t>Lowest Team Scores (completed innings)</t>
  </si>
  <si>
    <t>Highest Team Scores Against</t>
  </si>
  <si>
    <t>Lowest Team Scores Against (completed innings)</t>
  </si>
  <si>
    <t>Margins of Victory/Loss</t>
  </si>
  <si>
    <t>batting first</t>
  </si>
  <si>
    <t>batting second</t>
  </si>
  <si>
    <t>Wickets rating</t>
  </si>
  <si>
    <t>Runs rating</t>
  </si>
  <si>
    <t>Catches rating</t>
  </si>
  <si>
    <t>Stumpings rating</t>
  </si>
  <si>
    <t>Total rating</t>
  </si>
  <si>
    <t>REGULAR PLAYERS RATING CHART</t>
  </si>
  <si>
    <t>5wI</t>
  </si>
  <si>
    <t>BB</t>
  </si>
  <si>
    <t>Hat tricks</t>
  </si>
  <si>
    <t>Individual Career Milestones</t>
  </si>
  <si>
    <t>Wicket</t>
  </si>
  <si>
    <t>Batsmen</t>
  </si>
  <si>
    <t>Score</t>
  </si>
  <si>
    <t>Opposition</t>
  </si>
  <si>
    <t>4th</t>
  </si>
  <si>
    <t>5th</t>
  </si>
  <si>
    <t>6th</t>
  </si>
  <si>
    <t>7th</t>
  </si>
  <si>
    <t>8th</t>
  </si>
  <si>
    <t>9th</t>
  </si>
  <si>
    <t>10th</t>
  </si>
  <si>
    <t>Matches</t>
  </si>
  <si>
    <t>Dismissals</t>
  </si>
  <si>
    <t>Chris Mountain</t>
  </si>
  <si>
    <t>Chris Draper</t>
  </si>
  <si>
    <t>Sandeep Kumar Chintala</t>
  </si>
  <si>
    <t>Roy Varghese</t>
  </si>
  <si>
    <t>28</t>
  </si>
  <si>
    <t>23</t>
  </si>
  <si>
    <t>16</t>
  </si>
  <si>
    <t>6</t>
  </si>
  <si>
    <t>3</t>
  </si>
  <si>
    <t>2</t>
  </si>
  <si>
    <t>0</t>
  </si>
  <si>
    <t/>
  </si>
  <si>
    <t>-</t>
  </si>
  <si>
    <t>Performance Highlights</t>
  </si>
  <si>
    <t>Half Centuries</t>
  </si>
  <si>
    <t>5 Wickets in a match</t>
  </si>
  <si>
    <t>Jamie Ratcliff</t>
  </si>
  <si>
    <t>Colin Davey</t>
  </si>
  <si>
    <t>29no</t>
  </si>
  <si>
    <t>26no</t>
  </si>
  <si>
    <t>Nick Nguyen</t>
  </si>
  <si>
    <t>Neil Priest</t>
  </si>
  <si>
    <t>Phil McBarron</t>
  </si>
  <si>
    <t>Craig Perera</t>
  </si>
  <si>
    <t>Terry Carter</t>
  </si>
  <si>
    <t>30</t>
  </si>
  <si>
    <t>Paul Hogg</t>
  </si>
  <si>
    <t>Lindon Francis</t>
  </si>
  <si>
    <t>Neil Benn</t>
  </si>
  <si>
    <t>Tony Whitrod</t>
  </si>
  <si>
    <t>Richard Abigail</t>
  </si>
  <si>
    <t>Jeremy Keates</t>
  </si>
  <si>
    <t>James Vickers</t>
  </si>
  <si>
    <t>Ken Block</t>
  </si>
  <si>
    <t>Andy Jacobs</t>
  </si>
  <si>
    <t>Merv Aranha</t>
  </si>
  <si>
    <t>Gary Bartholomew</t>
  </si>
  <si>
    <t>Billy Denyer</t>
  </si>
  <si>
    <t>Siva</t>
  </si>
  <si>
    <t>Cathal Rock</t>
  </si>
  <si>
    <t>Steve Lomas</t>
  </si>
  <si>
    <t>31no</t>
  </si>
  <si>
    <t>Harish Kumar</t>
  </si>
  <si>
    <t>Mark Crabtree</t>
  </si>
  <si>
    <t>28no</t>
  </si>
  <si>
    <t>Phil Patten</t>
  </si>
  <si>
    <t>Mike Kamellard</t>
  </si>
  <si>
    <t>Steve Carter</t>
  </si>
  <si>
    <t>35</t>
  </si>
  <si>
    <t>Mark Williams</t>
  </si>
  <si>
    <t>Pete Frost</t>
  </si>
  <si>
    <t>17</t>
  </si>
  <si>
    <t>Tom Wilson</t>
  </si>
  <si>
    <t>15</t>
  </si>
  <si>
    <t>13no</t>
  </si>
  <si>
    <t>12</t>
  </si>
  <si>
    <t>Ravi Mulchandani</t>
  </si>
  <si>
    <t>James Wilson</t>
  </si>
  <si>
    <t>Andrew Tucker</t>
  </si>
  <si>
    <t>29</t>
  </si>
  <si>
    <t>27</t>
  </si>
  <si>
    <t>Gavin Bostock</t>
  </si>
  <si>
    <t>13</t>
  </si>
  <si>
    <t>4</t>
  </si>
  <si>
    <t>Marc Williams</t>
  </si>
  <si>
    <t>AJ</t>
  </si>
  <si>
    <t>Kim Matthews</t>
  </si>
  <si>
    <t>Trevor Collins</t>
  </si>
  <si>
    <t>Paul Carton</t>
  </si>
  <si>
    <t>24</t>
  </si>
  <si>
    <t>Luke Carey</t>
  </si>
  <si>
    <t>Mike Dollin</t>
  </si>
  <si>
    <t>Andy Wright</t>
  </si>
  <si>
    <t>Karl Murphy</t>
  </si>
  <si>
    <t>7</t>
  </si>
  <si>
    <t>Mark Binns</t>
  </si>
  <si>
    <t>Ralph Mould</t>
  </si>
  <si>
    <t>1</t>
  </si>
  <si>
    <t>Sam Ashby</t>
  </si>
  <si>
    <t>Scott O'Brien</t>
  </si>
  <si>
    <t>Rob Block</t>
  </si>
  <si>
    <t>David Ledger</t>
  </si>
  <si>
    <t>Mr Gareth</t>
  </si>
  <si>
    <t>John Carter</t>
  </si>
  <si>
    <t>Adam Rappoport</t>
  </si>
  <si>
    <t>Dave Underwood</t>
  </si>
  <si>
    <t>Owen Draper</t>
  </si>
  <si>
    <t>Phil Walsh</t>
  </si>
  <si>
    <t>Tom Goodwin</t>
  </si>
  <si>
    <t>Andy Lewry</t>
  </si>
  <si>
    <t>Femi Ojumu</t>
  </si>
  <si>
    <t>James Kelberman</t>
  </si>
  <si>
    <t>John Cooper</t>
  </si>
  <si>
    <t>Matt Moore-Bick</t>
  </si>
  <si>
    <t>Mike Arney</t>
  </si>
  <si>
    <t>Jeff Ball</t>
  </si>
  <si>
    <t>Jon White</t>
  </si>
  <si>
    <t>Mr Perry</t>
  </si>
  <si>
    <t>Mark Luetchford</t>
  </si>
  <si>
    <t>Mr Hedges</t>
  </si>
  <si>
    <t>Mr Terry</t>
  </si>
  <si>
    <t>Chris Briggs</t>
  </si>
  <si>
    <t>Mr P Brown</t>
  </si>
  <si>
    <t>Richard Plant</t>
  </si>
  <si>
    <t>Ben Pledger</t>
  </si>
  <si>
    <t>Colin Waters</t>
  </si>
  <si>
    <t>Ewen Gadd</t>
  </si>
  <si>
    <t>Guy Westhead</t>
  </si>
  <si>
    <t>Pablo Palao</t>
  </si>
  <si>
    <t>Rehan Haidar</t>
  </si>
  <si>
    <t>Sian Brown</t>
  </si>
  <si>
    <t>Simon Huish</t>
  </si>
  <si>
    <t>Spencer Broadley</t>
  </si>
  <si>
    <t>Steve Dennis</t>
  </si>
  <si>
    <t>David Watson</t>
  </si>
  <si>
    <t>Henry Hilary</t>
  </si>
  <si>
    <t>James Cummings</t>
  </si>
  <si>
    <t>John Walsh</t>
  </si>
  <si>
    <t>Karen Furey</t>
  </si>
  <si>
    <t>Les Whitehouse</t>
  </si>
  <si>
    <t>Linton Sharpe</t>
  </si>
  <si>
    <t>Mr Burr</t>
  </si>
  <si>
    <t>Mr Ken</t>
  </si>
  <si>
    <t>Mr Kerr</t>
  </si>
  <si>
    <t>Mr King</t>
  </si>
  <si>
    <t>Mr P Williams</t>
  </si>
  <si>
    <t>Mr Parsons</t>
  </si>
  <si>
    <t>Mr Sutherland</t>
  </si>
  <si>
    <t>Mr Underwood</t>
  </si>
  <si>
    <t>Mr Wright</t>
  </si>
  <si>
    <t>Raj Patel</t>
  </si>
  <si>
    <t>Sarah Spencer</t>
  </si>
  <si>
    <t>Sean Birch</t>
  </si>
  <si>
    <t>Tied</t>
  </si>
  <si>
    <t>Drawn</t>
  </si>
  <si>
    <t>Abandoned</t>
  </si>
  <si>
    <t>Games Started</t>
  </si>
  <si>
    <t>Also played but did not qualify (scored no runs!)</t>
  </si>
  <si>
    <t>Total</t>
  </si>
  <si>
    <t>9</t>
  </si>
  <si>
    <t>21</t>
  </si>
  <si>
    <t>Also played but did not qualify (took no wickets!)</t>
  </si>
  <si>
    <t>THOUSAND RUN CLUB</t>
  </si>
  <si>
    <t>1000 Club</t>
  </si>
  <si>
    <t>Phil Cryle</t>
  </si>
  <si>
    <t>Abu Zaki</t>
  </si>
  <si>
    <t>Kenny Barry</t>
  </si>
  <si>
    <t>Pre 2000</t>
  </si>
  <si>
    <t>2000-2004</t>
  </si>
  <si>
    <t>2005-2009</t>
  </si>
  <si>
    <t>FIFTY WICKET CLUB</t>
  </si>
  <si>
    <t>50 Club</t>
  </si>
  <si>
    <t>Diwakar Patwal</t>
  </si>
  <si>
    <t>Largest margins of victory</t>
  </si>
  <si>
    <t>Chris McKee</t>
  </si>
  <si>
    <t>Vijay Anand</t>
  </si>
  <si>
    <t>James Nicholls</t>
  </si>
  <si>
    <t>Alok Singh</t>
  </si>
  <si>
    <t>Run outs</t>
  </si>
  <si>
    <t>Run outs rating</t>
  </si>
  <si>
    <t>Rating per match</t>
  </si>
  <si>
    <t>note: economy rate is calculated on the full number of overs for incomplete innings</t>
  </si>
  <si>
    <t>Also batted but did not qualify (qualification: 125 runs and 5 innings)</t>
  </si>
  <si>
    <t>Also bowled but did not qualify (qualification: 8 wickets)</t>
  </si>
  <si>
    <t>e</t>
  </si>
  <si>
    <t>Johnny Eveson</t>
  </si>
  <si>
    <t>Kamal</t>
  </si>
  <si>
    <t>Guy Boulby</t>
  </si>
  <si>
    <t>1-9</t>
  </si>
  <si>
    <t>SELECT PLAYER ANALYSIS</t>
  </si>
  <si>
    <t>Batsman1</t>
  </si>
  <si>
    <t>Batsman2</t>
  </si>
  <si>
    <t>Batsman3</t>
  </si>
  <si>
    <t>Batsman4</t>
  </si>
  <si>
    <t>Bowler1</t>
  </si>
  <si>
    <t>Bowler2</t>
  </si>
  <si>
    <t>Bowler3</t>
  </si>
  <si>
    <t>Bowler4</t>
  </si>
  <si>
    <t>100+</t>
  </si>
  <si>
    <t>75-99</t>
  </si>
  <si>
    <t>Not out</t>
  </si>
  <si>
    <t>Wickets per match</t>
  </si>
  <si>
    <t>5+</t>
  </si>
  <si>
    <t>cum overs</t>
  </si>
  <si>
    <t>econ</t>
  </si>
  <si>
    <t>Gary Plahe</t>
  </si>
  <si>
    <t>Rowan Burford</t>
  </si>
  <si>
    <t>Richard Nash</t>
  </si>
  <si>
    <t>longest run</t>
  </si>
  <si>
    <t>Best MVP</t>
  </si>
  <si>
    <t>Best bowling</t>
  </si>
  <si>
    <t>Appearances</t>
  </si>
  <si>
    <t>Duck</t>
  </si>
  <si>
    <t>10-14</t>
  </si>
  <si>
    <t>15-19</t>
  </si>
  <si>
    <t>20-24</t>
  </si>
  <si>
    <t>25-29</t>
  </si>
  <si>
    <t>30-39</t>
  </si>
  <si>
    <t>40-49</t>
  </si>
  <si>
    <t>50-74</t>
  </si>
  <si>
    <t>Ben Rhymes</t>
  </si>
  <si>
    <t>Dan Johnston</t>
  </si>
  <si>
    <t>Don Puttock</t>
  </si>
  <si>
    <t>Rick Smith</t>
  </si>
  <si>
    <t>Henry Demaria</t>
  </si>
  <si>
    <t>Chris Denzer</t>
  </si>
  <si>
    <t>Career Runs</t>
  </si>
  <si>
    <t>Syed</t>
  </si>
  <si>
    <t>Dave Hobbs</t>
  </si>
  <si>
    <t>Will Spry</t>
  </si>
  <si>
    <t>50</t>
  </si>
  <si>
    <t>4s</t>
  </si>
  <si>
    <t>6s</t>
  </si>
  <si>
    <t>%boundaries</t>
  </si>
  <si>
    <t>Matt West</t>
  </si>
  <si>
    <t>Dan Forman</t>
  </si>
  <si>
    <t>Owen Neal</t>
  </si>
  <si>
    <t>Ammad</t>
  </si>
  <si>
    <t>Shaigun</t>
  </si>
  <si>
    <t>Dan Falla</t>
  </si>
  <si>
    <t>2010-2014</t>
  </si>
  <si>
    <t>2015-2019</t>
  </si>
  <si>
    <t>Konrad Chodzko-Zajko</t>
  </si>
  <si>
    <t>John Bishop</t>
  </si>
  <si>
    <t>Sandeep Goel</t>
  </si>
  <si>
    <t>George Warren</t>
  </si>
  <si>
    <t>Adam Spencer-Bickle</t>
  </si>
  <si>
    <t>30no</t>
  </si>
  <si>
    <t>27no</t>
  </si>
  <si>
    <t>bowled</t>
  </si>
  <si>
    <t>caught</t>
  </si>
  <si>
    <t>run out</t>
  </si>
  <si>
    <t>stumped</t>
  </si>
  <si>
    <t>James Hemingway</t>
  </si>
  <si>
    <t>James Hewlett</t>
  </si>
  <si>
    <t>Bricklayers Arms</t>
  </si>
  <si>
    <t>Jimmy Hall</t>
  </si>
  <si>
    <t>2-9</t>
  </si>
  <si>
    <t>1-18</t>
  </si>
  <si>
    <t>23no</t>
  </si>
  <si>
    <t>FCO</t>
  </si>
  <si>
    <t>HMT &amp; Co</t>
  </si>
  <si>
    <t>TfL Pirates</t>
  </si>
  <si>
    <t>Hounslow Leisure</t>
  </si>
  <si>
    <t>Bank of England</t>
  </si>
  <si>
    <t>CIPA ITMA</t>
  </si>
  <si>
    <t>Rob Reeve</t>
  </si>
  <si>
    <t>Mike Wood</t>
  </si>
  <si>
    <t>LT Dinos</t>
  </si>
  <si>
    <t>5no</t>
  </si>
  <si>
    <t>Fri</t>
  </si>
  <si>
    <t>Sat</t>
  </si>
  <si>
    <t>Sun</t>
  </si>
  <si>
    <t>May</t>
  </si>
  <si>
    <t>Wed</t>
  </si>
  <si>
    <t>Tue</t>
  </si>
  <si>
    <t>Thu</t>
  </si>
  <si>
    <t>June</t>
  </si>
  <si>
    <t>July</t>
  </si>
  <si>
    <t>Mon</t>
  </si>
  <si>
    <t>August</t>
  </si>
  <si>
    <t>September</t>
  </si>
  <si>
    <t>LSE Staff</t>
  </si>
  <si>
    <t>Charity 6s</t>
  </si>
  <si>
    <t>Dartford Harriers</t>
  </si>
  <si>
    <t>A</t>
  </si>
  <si>
    <t>H</t>
  </si>
  <si>
    <t>N</t>
  </si>
  <si>
    <t>Abbey Rec</t>
  </si>
  <si>
    <t>Berrylands</t>
  </si>
  <si>
    <t>Forest Hill</t>
  </si>
  <si>
    <t>Roehampton</t>
  </si>
  <si>
    <t>Twenty20</t>
  </si>
  <si>
    <t>Afternoon</t>
  </si>
  <si>
    <t>Wandgas</t>
  </si>
  <si>
    <t>HMT &amp; Co (BoE tournament)</t>
  </si>
  <si>
    <t>Bank of England (BoE tournament)</t>
  </si>
  <si>
    <t>Prince's Head</t>
  </si>
  <si>
    <t>Largest margins of loss</t>
  </si>
  <si>
    <t>Jack Lovell</t>
  </si>
  <si>
    <t>Lawrie Morgan</t>
  </si>
  <si>
    <t>Chris Thomson</t>
  </si>
  <si>
    <t>0no</t>
  </si>
  <si>
    <t>40</t>
  </si>
  <si>
    <t>36no</t>
  </si>
  <si>
    <t>Chrissie Frankland</t>
  </si>
  <si>
    <t>8no</t>
  </si>
  <si>
    <t>11no</t>
  </si>
  <si>
    <t>Natalie Daniels</t>
  </si>
  <si>
    <t>Arreton</t>
  </si>
  <si>
    <t>April</t>
  </si>
  <si>
    <t>47no</t>
  </si>
  <si>
    <t>1-12</t>
  </si>
  <si>
    <t>Mynthurst</t>
  </si>
  <si>
    <t>Porchfield</t>
  </si>
  <si>
    <t>Brading</t>
  </si>
  <si>
    <t>Shanklin</t>
  </si>
  <si>
    <t>Brading Beer Match</t>
  </si>
  <si>
    <t>53</t>
  </si>
  <si>
    <t>2-4</t>
  </si>
  <si>
    <t>0-26</t>
  </si>
  <si>
    <t>2-12</t>
  </si>
  <si>
    <t>1-26</t>
  </si>
  <si>
    <t>Win%</t>
  </si>
  <si>
    <t>Mainland GB</t>
  </si>
  <si>
    <t>Oversea(s)</t>
  </si>
  <si>
    <t>Heasley Lane</t>
  </si>
  <si>
    <t>Colemans Lane</t>
  </si>
  <si>
    <t>Rowborough Lane</t>
  </si>
  <si>
    <t>Westhill Road</t>
  </si>
  <si>
    <t>Fifteen15</t>
  </si>
  <si>
    <t>on GB Mainland</t>
  </si>
  <si>
    <t>Ben Holroyd</t>
  </si>
  <si>
    <t>Stan Forman</t>
  </si>
  <si>
    <t>SUPERSTARS 2019 SEASON STATISTICS</t>
  </si>
  <si>
    <t>1-19</t>
  </si>
  <si>
    <t>Epsom Taxes</t>
  </si>
  <si>
    <t>Tideway</t>
  </si>
  <si>
    <t>Dulwich Sports Ground</t>
  </si>
  <si>
    <t>Green Sox (match 1)</t>
  </si>
  <si>
    <t>Green Sox (match 2)</t>
  </si>
  <si>
    <t>Rob Kinnard</t>
  </si>
  <si>
    <t>Matt Sears</t>
  </si>
  <si>
    <t>Dodgers (match 1)</t>
  </si>
  <si>
    <t>Alex Holmes</t>
  </si>
  <si>
    <t>Kings Road (match 1)</t>
  </si>
  <si>
    <t>3-24</t>
  </si>
  <si>
    <t>3-12</t>
  </si>
  <si>
    <t>2-11</t>
  </si>
  <si>
    <t>2-21</t>
  </si>
  <si>
    <t>2-15</t>
  </si>
  <si>
    <t>Hendricks XI</t>
  </si>
  <si>
    <t>Kempton</t>
  </si>
  <si>
    <t>Chiswick</t>
  </si>
  <si>
    <t>Dodgers (match 2)</t>
  </si>
  <si>
    <t>Kings Road (match 2)</t>
  </si>
  <si>
    <t>Ad Hoc Outlaws (match 1)</t>
  </si>
  <si>
    <t>10no</t>
  </si>
  <si>
    <t>19no</t>
  </si>
  <si>
    <t>0-8</t>
  </si>
  <si>
    <t>3-15</t>
  </si>
  <si>
    <t>2-10</t>
  </si>
  <si>
    <t>Umar Hanif</t>
  </si>
  <si>
    <t>Bricklayer's Arms</t>
  </si>
  <si>
    <t>Wandsworth Park</t>
  </si>
  <si>
    <t>Streatham and Marlborough CC XI</t>
  </si>
  <si>
    <t>Regent's Park</t>
  </si>
  <si>
    <t>Parliament Hill</t>
  </si>
  <si>
    <t>Bexley Park</t>
  </si>
  <si>
    <t>Alexandra Park</t>
  </si>
  <si>
    <t>1-4</t>
  </si>
  <si>
    <t>1-1</t>
  </si>
  <si>
    <t>Johnny Purcell</t>
  </si>
  <si>
    <t>51no</t>
  </si>
  <si>
    <t>0-18</t>
  </si>
  <si>
    <t>5-14</t>
  </si>
  <si>
    <t>Allstars</t>
  </si>
  <si>
    <t>Charlatans</t>
  </si>
  <si>
    <t>Marauders</t>
  </si>
  <si>
    <t>Dundonald Road</t>
  </si>
  <si>
    <t>Richmond Green</t>
  </si>
  <si>
    <t>Greenwich Park</t>
  </si>
  <si>
    <t>Errol Barnett</t>
  </si>
  <si>
    <t>Michael Friis</t>
  </si>
  <si>
    <t>Panesh</t>
  </si>
  <si>
    <t>Mandarins (match 1)</t>
  </si>
  <si>
    <t>Mandarins (match 2)</t>
  </si>
  <si>
    <t>Ad Hoc Outlaws (match 2)</t>
  </si>
  <si>
    <t>Dodgers (match 3)</t>
  </si>
  <si>
    <t>Green Sox (match 3)</t>
  </si>
  <si>
    <t>0-7</t>
  </si>
  <si>
    <t>1-11</t>
  </si>
  <si>
    <t>1-8</t>
  </si>
  <si>
    <t>0-14</t>
  </si>
  <si>
    <t>2-13</t>
  </si>
  <si>
    <t>0-36</t>
  </si>
  <si>
    <t>3-17</t>
  </si>
  <si>
    <t>2-7</t>
  </si>
  <si>
    <t>Alex Brunt</t>
  </si>
  <si>
    <t>4-28</t>
  </si>
  <si>
    <t>Wright</t>
  </si>
  <si>
    <t>Salter</t>
  </si>
  <si>
    <t>34no</t>
  </si>
  <si>
    <t>0-15</t>
  </si>
  <si>
    <t>2-19</t>
  </si>
  <si>
    <t>3-10</t>
  </si>
  <si>
    <t>0-37</t>
  </si>
  <si>
    <t>2019 Season Records</t>
  </si>
  <si>
    <t>Most matches in 2019</t>
  </si>
  <si>
    <t>Most runs in 2019</t>
  </si>
  <si>
    <t>Most wickets in 2019</t>
  </si>
  <si>
    <t>Most catches in 2019</t>
  </si>
  <si>
    <t>Most stumpings in 2019</t>
  </si>
  <si>
    <t>Office for Cricket Statistics, November 2019</t>
  </si>
  <si>
    <t>4-2-14-5</t>
  </si>
  <si>
    <t>4ct</t>
  </si>
  <si>
    <t>4st</t>
  </si>
  <si>
    <t>Streatham &amp; Marlborough XI</t>
  </si>
  <si>
    <t>50 apps</t>
  </si>
  <si>
    <t>300 apps</t>
  </si>
  <si>
    <t>100 apps</t>
  </si>
  <si>
    <t>3000 career runs</t>
  </si>
  <si>
    <t>1000 career runs</t>
  </si>
  <si>
    <t>Career Wickets</t>
  </si>
  <si>
    <t>50 career wickets</t>
  </si>
  <si>
    <t>Hat trick</t>
  </si>
  <si>
    <t>Career Catches</t>
  </si>
  <si>
    <t>No notable milestones</t>
  </si>
  <si>
    <t>Career Stumpings</t>
  </si>
  <si>
    <t>100 career stumpings</t>
  </si>
  <si>
    <t>SUPERSTARS DISMISSALS 2019</t>
  </si>
  <si>
    <t>SUPERSTARS PLAYER WIN PERCENTAGES 2019</t>
  </si>
  <si>
    <t>Also played but did not qualify (qualification: 5 appearences)</t>
  </si>
  <si>
    <t>James Salter</t>
  </si>
  <si>
    <t>Panesh Parekh</t>
  </si>
  <si>
    <t>Debutants in 2019 (10)</t>
  </si>
  <si>
    <t>3 (or more) catches in a match</t>
  </si>
  <si>
    <t>3 (or more) stumpings in a match</t>
  </si>
  <si>
    <t>Career High Scores</t>
  </si>
  <si>
    <t>3rd=</t>
  </si>
  <si>
    <t>Michael Duggan (5)</t>
  </si>
  <si>
    <t>Barry Gigg (27)</t>
  </si>
  <si>
    <t>Vijay Anand (415)</t>
  </si>
  <si>
    <t>Alok Singh (23)</t>
  </si>
  <si>
    <t>Vijay Anand (22)</t>
  </si>
  <si>
    <t>Barry Gigg (315)</t>
  </si>
  <si>
    <t>Vijay Anand (17)</t>
  </si>
  <si>
    <t>Gary Plahe (21)</t>
  </si>
  <si>
    <t>Matt Conway (219)</t>
  </si>
  <si>
    <t>Rob Reeve (14)</t>
  </si>
  <si>
    <t>Vijay Anand (11)</t>
  </si>
  <si>
    <t>Barry Gigg (10)</t>
  </si>
  <si>
    <t>Barry Gigg (7)</t>
  </si>
  <si>
    <t>Diwakar Patwal (4)</t>
  </si>
  <si>
    <t>Rob Reeve (5)</t>
  </si>
  <si>
    <t>George Warren (2)</t>
  </si>
  <si>
    <t>197-6 v Shanklin (Mon 6 May)</t>
  </si>
  <si>
    <t>156-9 v Dodgers (match 3) (Thu 29 July)</t>
  </si>
  <si>
    <t>154-8 v Green Sox (match 3) (Sat 7 July)</t>
  </si>
  <si>
    <t>58-9 v Prince's Head (Sat 14 July)</t>
  </si>
  <si>
    <t>68-6 v FCO (Tue 20 July)</t>
  </si>
  <si>
    <t>77-10 v Bricklayer's Arms (Tue 2 July)</t>
  </si>
  <si>
    <t>275-5 Green Sox (match 3) (Sat 7 July)</t>
  </si>
  <si>
    <t>228-5 Shanklin (Mon 6 May)</t>
  </si>
  <si>
    <t>175-4 Bank of England (BoE tournament) (Wed 10 July)</t>
  </si>
  <si>
    <t>79-5 Mynthurst (Sat 4 May)</t>
  </si>
  <si>
    <t>86-9 Ad Hoc Outlaws (match 1) (Wed 5 June)</t>
  </si>
  <si>
    <t>87-11 Brading (Sun 5 May)</t>
  </si>
  <si>
    <t>54 runs v Ad Hoc Outlaws (Wed 5 June)</t>
  </si>
  <si>
    <t>8 wickets v Brading (Sun 5 May)</t>
  </si>
  <si>
    <t>9 wickets by Dodgers (Thu 29 July)</t>
  </si>
  <si>
    <t>121 runs by Green Sox (Sat 7 July)</t>
  </si>
  <si>
    <t>Superstars 99-11 lost to Mandarins 100-3 by 7 wickets</t>
  </si>
  <si>
    <t>Superstars 108-1 beat Arreton 119-7 by 23 runs (DLS)</t>
  </si>
  <si>
    <t>Superstars 96-7 beat Mynthurst 79-5 by 17 runs</t>
  </si>
  <si>
    <t>Superstars 113-6 beat Porchfield 110-6 by 3 runs</t>
  </si>
  <si>
    <t>Superstars 88-2 beat Brading 87-11 by 8 wickets</t>
  </si>
  <si>
    <t>Superstars 113-3 beat Brading Beer Match 105-4 by 8 runs</t>
  </si>
  <si>
    <t>Superstars 197-6 lost to Shanklin 228-5 by 31 runs</t>
  </si>
  <si>
    <t>Superstars 118-8 lost to Green Sox 119-6 by 4 wickets</t>
  </si>
  <si>
    <t>Superstars 88-7 lost to Green Sox 90-8 by 2 runs</t>
  </si>
  <si>
    <t>Superstars 131-5 lost to Dodgers 141-4 by 10 runs</t>
  </si>
  <si>
    <t>Superstars 146-5 beat Kings Road 145-4 by 5 wickets</t>
  </si>
  <si>
    <t>Superstars 112-6 lost to Bank of England 120-5 by 8 runs</t>
  </si>
  <si>
    <t>Superstars 104-2 beat Hendricks XI 103-9 by 8 wickets</t>
  </si>
  <si>
    <t>Superstars 140-6 beat Ad Hoc Outlaws 86-9 by 54 runs</t>
  </si>
  <si>
    <t>Superstars 90-5 beat Dodgers 89-8 by 5 wickets</t>
  </si>
  <si>
    <t>Superstars 89-5 lost to Kings Road 170-4 by 81 runs</t>
  </si>
  <si>
    <t>Superstars 77-10 lost to Bricklayer's Arms 82-2 by 8 wickets</t>
  </si>
  <si>
    <t>Superstars 127-7 beat Streatham and Marlborough CC XI 96-8 by 31 runs</t>
  </si>
  <si>
    <t>Superstars 89-10 lost to Bank of England (BoE tournament) 175-4 by 86 runs</t>
  </si>
  <si>
    <t>Superstars 127-8 beat HMT &amp; Co (BoE tournament) 123-8 by 2 wickets</t>
  </si>
  <si>
    <t>Superstars 106-9 lost to TfL Pirates 107-2 by 8 wickets</t>
  </si>
  <si>
    <t>Superstars 108-8 lost to Mandarins 109-3 by 7 wickets</t>
  </si>
  <si>
    <t>Superstars 93-10 lost to HMT &amp; Co 134-8 by 41 runs</t>
  </si>
  <si>
    <t>Superstars 112-9 lost to Ad Hoc Outlaws 113-7 by 3 wickets</t>
  </si>
  <si>
    <t>Superstars 130-4 beat Allstars 111-6 by 19 runs</t>
  </si>
  <si>
    <t>Superstars 114-10 lost to Charlatans 174-10 by 60 runs</t>
  </si>
  <si>
    <t>Superstars 123-7 lost to Marauders 138-10 by 15 runs</t>
  </si>
  <si>
    <t>Superstars 68-6 lost to FCO 129-5 by 61 runs</t>
  </si>
  <si>
    <t>Superstars 98-10 lost to LT Dinos 118-5 by 20 runs</t>
  </si>
  <si>
    <t>Superstars 156-9 lost to Dodgers 157-1 by 9 wickets</t>
  </si>
  <si>
    <t>Superstars 154-8 lost to Green Sox 275-5 by 121 runs</t>
  </si>
  <si>
    <t>Superstars 58-9 lost to Prince's Head 150-9 by 92 runs</t>
  </si>
  <si>
    <t>Spencer-Bickle / Conway</t>
  </si>
  <si>
    <t>S.Meyler / Hewlett</t>
  </si>
  <si>
    <t>Gigg / H.Kumar / Sears</t>
  </si>
  <si>
    <t>Anand / Kinnard / Gigg</t>
  </si>
  <si>
    <t>Gigg / M.Taylor / Singh</t>
  </si>
  <si>
    <t>Singh / Anand / Warren</t>
  </si>
  <si>
    <t>Warren / Conway / Reeve</t>
  </si>
  <si>
    <t>Gigg / Plahe / Duggan</t>
  </si>
  <si>
    <t>Singh / Frankland</t>
  </si>
  <si>
    <t>Singh / Plahe</t>
  </si>
  <si>
    <t>1000 club</t>
  </si>
  <si>
    <t>50 club</t>
  </si>
  <si>
    <t>3-0-12-2</t>
  </si>
  <si>
    <t>3-1-11-2</t>
  </si>
  <si>
    <t>3-0-17-3</t>
  </si>
  <si>
    <t>=Vijay Anand</t>
  </si>
  <si>
    <t>=Barry Gigg</t>
  </si>
  <si>
    <t>=Matt Conway</t>
  </si>
  <si>
    <t>=George Warren</t>
  </si>
  <si>
    <t>=Konrad Chodzko-Zajko</t>
  </si>
  <si>
    <t>=Alok Singh</t>
  </si>
  <si>
    <t>=Gary Plahe</t>
  </si>
  <si>
    <t>=John Bishop</t>
  </si>
  <si>
    <t>SUPERSTARS HIGHEST SCORES 2019</t>
  </si>
  <si>
    <t>SUPERSTARS BATTING AVERAGES 2019</t>
  </si>
  <si>
    <t>SUPERSTARS HIGHEST BATTING PARTNERSHIPS 2019</t>
  </si>
  <si>
    <t>SUPERSTARS BOWLING AVERAGES 2019</t>
  </si>
  <si>
    <t>SUPERSTARS BEST BOWLING 2019</t>
  </si>
  <si>
    <t>SUPERSTARS FIELDING 2019</t>
  </si>
  <si>
    <t>11th (!)</t>
  </si>
  <si>
    <t>Gigg / Holroyd</t>
  </si>
  <si>
    <t>SUPERSTARS INDIVIDUAL RECORDS 2019</t>
  </si>
  <si>
    <t>SUPERSTARS TEAM SUMMARY 2019</t>
  </si>
  <si>
    <t>SUPERSTARS FIXTURES 2019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</si>
</sst>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[$-F800]dddd\,\ mmmm\ dd\,\ yyyy"/>
    <numFmt numFmtId="166" formatCode="0.0%"/>
  </numFmts>
  <fonts count="3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36"/>
      <name val="Calibri"/>
      <family val="2"/>
    </font>
    <font>
      <sz val="14"/>
      <color indexed="8"/>
      <name val="Calibri"/>
      <family val="2"/>
    </font>
    <font>
      <sz val="72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6"/>
      <name val="Calibri"/>
      <family val="2"/>
    </font>
    <font>
      <sz val="14"/>
      <color indexed="56"/>
      <name val="Calibri"/>
      <family val="2"/>
    </font>
    <font>
      <b/>
      <sz val="14"/>
      <color indexed="56"/>
      <name val="Calibri"/>
      <family val="2"/>
    </font>
    <font>
      <b/>
      <sz val="28"/>
      <color indexed="56"/>
      <name val="Calibri"/>
      <family val="2"/>
    </font>
    <font>
      <b/>
      <sz val="14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24"/>
      <color indexed="56"/>
      <name val="Calibri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366"/>
      <name val="Calibri"/>
      <family val="2"/>
    </font>
    <font>
      <sz val="11"/>
      <color rgb="FF003366"/>
      <name val="Calibri"/>
      <family val="2"/>
    </font>
    <font>
      <b/>
      <sz val="11"/>
      <color rgb="FF003366"/>
      <name val="Calibri"/>
      <family val="2"/>
    </font>
    <font>
      <b/>
      <sz val="28"/>
      <color rgb="FF003366"/>
      <name val="Calibri"/>
      <family val="2"/>
    </font>
    <font>
      <sz val="14"/>
      <color rgb="FF003366"/>
      <name val="Calibri"/>
      <family val="2"/>
    </font>
    <font>
      <sz val="10"/>
      <color rgb="FF003366"/>
      <name val="Arial"/>
      <family val="2"/>
    </font>
    <font>
      <sz val="13.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33CC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18"/>
      </top>
      <bottom style="thin">
        <color indexed="18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22" fillId="0" borderId="0"/>
  </cellStyleXfs>
  <cellXfs count="133">
    <xf numFmtId="0" fontId="0" fillId="0" borderId="0" xfId="0"/>
    <xf numFmtId="0" fontId="0" fillId="3" borderId="0" xfId="0" applyFill="1"/>
    <xf numFmtId="0" fontId="2" fillId="0" borderId="0" xfId="0" applyFont="1" applyBorder="1"/>
    <xf numFmtId="0" fontId="0" fillId="0" borderId="0" xfId="0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wrapText="1"/>
    </xf>
    <xf numFmtId="0" fontId="3" fillId="0" borderId="0" xfId="0" applyFont="1" applyFill="1"/>
    <xf numFmtId="0" fontId="3" fillId="0" borderId="0" xfId="0" applyFont="1"/>
    <xf numFmtId="0" fontId="11" fillId="0" borderId="0" xfId="0" applyFont="1"/>
    <xf numFmtId="0" fontId="12" fillId="0" borderId="0" xfId="0" applyFont="1" applyFill="1" applyAlignment="1">
      <alignment horizontal="center" vertical="center" wrapText="1"/>
    </xf>
    <xf numFmtId="0" fontId="10" fillId="3" borderId="0" xfId="0" applyFont="1" applyFill="1"/>
    <xf numFmtId="0" fontId="10" fillId="3" borderId="0" xfId="0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0" fontId="3" fillId="3" borderId="0" xfId="0" applyFont="1" applyFill="1"/>
    <xf numFmtId="0" fontId="15" fillId="2" borderId="0" xfId="0" applyFont="1" applyFill="1"/>
    <xf numFmtId="0" fontId="16" fillId="2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3" fontId="5" fillId="0" borderId="0" xfId="0" applyNumberFormat="1" applyFont="1"/>
    <xf numFmtId="164" fontId="5" fillId="0" borderId="0" xfId="0" applyNumberFormat="1" applyFont="1"/>
    <xf numFmtId="4" fontId="5" fillId="0" borderId="0" xfId="0" applyNumberFormat="1" applyFont="1"/>
    <xf numFmtId="3" fontId="4" fillId="0" borderId="0" xfId="0" applyNumberFormat="1" applyFont="1"/>
    <xf numFmtId="164" fontId="4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horizontal="left"/>
    </xf>
    <xf numFmtId="17" fontId="4" fillId="0" borderId="0" xfId="0" quotePrefix="1" applyNumberFormat="1" applyFont="1"/>
    <xf numFmtId="0" fontId="4" fillId="3" borderId="0" xfId="0" applyFont="1" applyFill="1"/>
    <xf numFmtId="0" fontId="0" fillId="0" borderId="0" xfId="0" applyFont="1"/>
    <xf numFmtId="0" fontId="5" fillId="0" borderId="0" xfId="0" applyFont="1" applyBorder="1"/>
    <xf numFmtId="0" fontId="0" fillId="0" borderId="0" xfId="0" applyFont="1" applyBorder="1"/>
    <xf numFmtId="0" fontId="0" fillId="0" borderId="0" xfId="0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0" fontId="0" fillId="0" borderId="0" xfId="0" applyAlignment="1">
      <alignment horizontal="right"/>
    </xf>
    <xf numFmtId="165" fontId="0" fillId="0" borderId="0" xfId="0" applyNumberFormat="1"/>
    <xf numFmtId="0" fontId="0" fillId="0" borderId="0" xfId="0" applyFont="1" applyAlignment="1">
      <alignment horizontal="center"/>
    </xf>
    <xf numFmtId="0" fontId="0" fillId="3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0" fillId="3" borderId="0" xfId="0" applyFill="1" applyAlignment="1">
      <alignment horizontal="right"/>
    </xf>
    <xf numFmtId="4" fontId="0" fillId="0" borderId="0" xfId="0" quotePrefix="1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3" fontId="0" fillId="0" borderId="0" xfId="0" applyNumberFormat="1"/>
    <xf numFmtId="0" fontId="0" fillId="0" borderId="0" xfId="0" applyFill="1"/>
    <xf numFmtId="0" fontId="0" fillId="0" borderId="0" xfId="0" applyFont="1" applyFill="1" applyBorder="1"/>
    <xf numFmtId="0" fontId="5" fillId="0" borderId="0" xfId="0" applyFont="1" applyAlignment="1">
      <alignment horizontal="left"/>
    </xf>
    <xf numFmtId="14" fontId="0" fillId="0" borderId="0" xfId="0" applyNumberFormat="1"/>
    <xf numFmtId="0" fontId="0" fillId="0" borderId="0" xfId="0" applyAlignment="1">
      <alignment horizontal="right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20" fillId="0" borderId="0" xfId="0" applyFont="1" applyAlignment="1">
      <alignment horizontal="center"/>
    </xf>
    <xf numFmtId="165" fontId="0" fillId="3" borderId="0" xfId="0" applyNumberFormat="1" applyFont="1" applyFill="1" applyAlignment="1">
      <alignment horizontal="right"/>
    </xf>
    <xf numFmtId="165" fontId="0" fillId="0" borderId="0" xfId="0" applyNumberFormat="1" applyFont="1"/>
    <xf numFmtId="165" fontId="13" fillId="2" borderId="0" xfId="0" applyNumberFormat="1" applyFont="1" applyFill="1" applyAlignment="1">
      <alignment horizontal="center"/>
    </xf>
    <xf numFmtId="0" fontId="19" fillId="0" borderId="0" xfId="0" applyFont="1"/>
    <xf numFmtId="0" fontId="20" fillId="0" borderId="0" xfId="0" applyFont="1" applyBorder="1"/>
    <xf numFmtId="0" fontId="21" fillId="0" borderId="0" xfId="0" applyFont="1" applyBorder="1"/>
    <xf numFmtId="14" fontId="0" fillId="0" borderId="0" xfId="0" applyNumberFormat="1" applyFont="1"/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applyFont="1" applyFill="1"/>
    <xf numFmtId="0" fontId="0" fillId="0" borderId="0" xfId="0" applyFill="1" applyAlignment="1">
      <alignment horizontal="right"/>
    </xf>
    <xf numFmtId="0" fontId="18" fillId="0" borderId="0" xfId="0" applyFont="1"/>
    <xf numFmtId="0" fontId="0" fillId="0" borderId="0" xfId="0" quotePrefix="1"/>
    <xf numFmtId="16" fontId="0" fillId="0" borderId="0" xfId="0" quotePrefix="1" applyNumberFormat="1"/>
    <xf numFmtId="1" fontId="0" fillId="0" borderId="0" xfId="0" applyNumberFormat="1"/>
    <xf numFmtId="165" fontId="0" fillId="0" borderId="0" xfId="0" applyNumberFormat="1" applyFont="1" applyFill="1"/>
    <xf numFmtId="0" fontId="1" fillId="0" borderId="0" xfId="0" applyFont="1"/>
    <xf numFmtId="0" fontId="3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6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9" fontId="24" fillId="0" borderId="0" xfId="1" applyFont="1"/>
    <xf numFmtId="0" fontId="3" fillId="0" borderId="0" xfId="0" applyFont="1" applyFill="1" applyAlignment="1">
      <alignment horizontal="left"/>
    </xf>
    <xf numFmtId="1" fontId="9" fillId="0" borderId="0" xfId="0" applyNumberFormat="1" applyFont="1"/>
    <xf numFmtId="3" fontId="0" fillId="0" borderId="0" xfId="0" applyNumberFormat="1" applyAlignment="1">
      <alignment horizontal="left"/>
    </xf>
    <xf numFmtId="4" fontId="0" fillId="0" borderId="0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Fill="1"/>
    <xf numFmtId="14" fontId="0" fillId="0" borderId="0" xfId="0" applyNumberFormat="1" applyFill="1"/>
    <xf numFmtId="0" fontId="25" fillId="0" borderId="0" xfId="0" applyFont="1"/>
    <xf numFmtId="9" fontId="26" fillId="0" borderId="0" xfId="1" applyFont="1" applyAlignment="1">
      <alignment horizontal="right"/>
    </xf>
    <xf numFmtId="165" fontId="0" fillId="0" borderId="0" xfId="0" applyNumberFormat="1" applyAlignme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7" fillId="0" borderId="0" xfId="0" applyFont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29" fillId="2" borderId="0" xfId="0" applyFont="1" applyFill="1"/>
    <xf numFmtId="0" fontId="30" fillId="2" borderId="0" xfId="0" applyFont="1" applyFill="1" applyAlignment="1">
      <alignment horizontal="center"/>
    </xf>
    <xf numFmtId="0" fontId="28" fillId="2" borderId="0" xfId="0" applyFont="1" applyFill="1"/>
    <xf numFmtId="0" fontId="32" fillId="2" borderId="0" xfId="0" applyFont="1" applyFill="1"/>
    <xf numFmtId="0" fontId="30" fillId="2" borderId="0" xfId="0" applyFont="1" applyFill="1" applyBorder="1" applyAlignment="1">
      <alignment horizontal="center"/>
    </xf>
    <xf numFmtId="4" fontId="30" fillId="2" borderId="0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center" wrapText="1"/>
    </xf>
    <xf numFmtId="0" fontId="34" fillId="0" borderId="0" xfId="0" applyFont="1"/>
    <xf numFmtId="16" fontId="3" fillId="0" borderId="0" xfId="0" applyNumberFormat="1" applyFont="1"/>
    <xf numFmtId="9" fontId="0" fillId="0" borderId="0" xfId="1" applyFont="1"/>
    <xf numFmtId="166" fontId="5" fillId="0" borderId="0" xfId="1" applyNumberFormat="1" applyFont="1" applyAlignment="1">
      <alignment horizontal="center"/>
    </xf>
    <xf numFmtId="166" fontId="4" fillId="0" borderId="0" xfId="0" applyNumberFormat="1" applyFont="1"/>
    <xf numFmtId="166" fontId="4" fillId="0" borderId="0" xfId="1" applyNumberFormat="1" applyFont="1" applyAlignment="1">
      <alignment horizontal="center"/>
    </xf>
    <xf numFmtId="0" fontId="17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28" fillId="2" borderId="0" xfId="0" applyFont="1" applyFill="1" applyAlignment="1">
      <alignment horizontal="left"/>
    </xf>
    <xf numFmtId="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7" fillId="4" borderId="0" xfId="0" applyFont="1" applyFill="1" applyAlignment="1">
      <alignment horizontal="center"/>
    </xf>
    <xf numFmtId="0" fontId="16" fillId="2" borderId="2" xfId="0" applyFont="1" applyFill="1" applyBorder="1" applyAlignment="1">
      <alignment horizontal="left"/>
    </xf>
    <xf numFmtId="0" fontId="28" fillId="2" borderId="2" xfId="0" applyFont="1" applyFill="1" applyBorder="1" applyAlignment="1">
      <alignment horizontal="left"/>
    </xf>
    <xf numFmtId="0" fontId="31" fillId="4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33" fillId="4" borderId="0" xfId="0" applyFont="1" applyFill="1" applyAlignment="1">
      <alignment horizontal="center" wrapText="1"/>
    </xf>
    <xf numFmtId="0" fontId="33" fillId="4" borderId="0" xfId="0" applyFont="1" applyFill="1" applyAlignment="1">
      <alignment wrapText="1"/>
    </xf>
    <xf numFmtId="0" fontId="23" fillId="2" borderId="0" xfId="0" applyFont="1" applyFill="1" applyAlignment="1">
      <alignment horizontal="center" wrapText="1"/>
    </xf>
    <xf numFmtId="0" fontId="13" fillId="2" borderId="1" xfId="0" applyFont="1" applyFill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colors>
    <mruColors>
      <color rgb="FF33CCCC"/>
      <color rgb="FF003366"/>
      <color rgb="FFE4761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Superstars 2019: How our batsmen were dismissed.</a:t>
            </a:r>
          </a:p>
        </c:rich>
      </c:tx>
      <c:layout>
        <c:manualLayout>
          <c:xMode val="edge"/>
          <c:yMode val="edge"/>
          <c:x val="0.15853665298879893"/>
          <c:y val="1.126126126126133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609777882882157"/>
          <c:y val="0.20045089133518823"/>
          <c:w val="0.54355446935096496"/>
          <c:h val="0.70270424827616562"/>
        </c:manualLayout>
      </c:layout>
      <c:pieChart>
        <c:varyColors val="1"/>
        <c:ser>
          <c:idx val="0"/>
          <c:order val="0"/>
          <c:tx>
            <c:strRef>
              <c:f>'Data for Charts'!$B$3</c:f>
              <c:strCache>
                <c:ptCount val="1"/>
                <c:pt idx="0">
                  <c:v>BATTING</c:v>
                </c:pt>
              </c:strCache>
            </c:strRef>
          </c:tx>
          <c:spPr>
            <a:ln>
              <a:noFill/>
            </a:ln>
          </c:spPr>
          <c:dPt>
            <c:idx val="0"/>
            <c:spPr>
              <a:solidFill>
                <a:srgbClr val="002060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9C53-45AD-B952-0E0F76E7A4DB}"/>
              </c:ext>
            </c:extLst>
          </c:dPt>
          <c:dPt>
            <c:idx val="1"/>
            <c:spPr>
              <a:solidFill>
                <a:srgbClr val="FF0000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C53-45AD-B952-0E0F76E7A4DB}"/>
              </c:ext>
            </c:extLst>
          </c:dPt>
          <c:dPt>
            <c:idx val="2"/>
            <c:spPr>
              <a:solidFill>
                <a:schemeClr val="bg1">
                  <a:lumMod val="5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C53-45AD-B952-0E0F76E7A4DB}"/>
              </c:ext>
            </c:extLst>
          </c:dPt>
          <c:dPt>
            <c:idx val="3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C53-45AD-B952-0E0F76E7A4DB}"/>
              </c:ext>
            </c:extLst>
          </c:dPt>
          <c:dPt>
            <c:idx val="4"/>
            <c:spPr>
              <a:solidFill>
                <a:srgbClr val="7030A0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C53-45AD-B952-0E0F76E7A4DB}"/>
              </c:ext>
            </c:extLst>
          </c:dPt>
          <c:dLbls>
            <c:dLbl>
              <c:idx val="1"/>
              <c:layout>
                <c:manualLayout>
                  <c:x val="3.4597125116739541E-2"/>
                  <c:y val="-3.6782604187169859E-2"/>
                </c:manualLayout>
              </c:layout>
              <c:dLblPos val="bestFit"/>
              <c:showVal val="1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53-45AD-B952-0E0F76E7A4DB}"/>
                </c:ext>
              </c:extLst>
            </c:dLbl>
            <c:dLbl>
              <c:idx val="2"/>
              <c:layout>
                <c:manualLayout>
                  <c:x val="-4.0129290136141485E-2"/>
                  <c:y val="-4.5657758759110906E-2"/>
                </c:manualLayout>
              </c:layout>
              <c:dLblPos val="bestFit"/>
              <c:showVal val="1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53-45AD-B952-0E0F76E7A4DB}"/>
                </c:ext>
              </c:extLst>
            </c:dLbl>
            <c:dLbl>
              <c:idx val="3"/>
              <c:layout>
                <c:manualLayout>
                  <c:x val="-0.10144833849074941"/>
                  <c:y val="9.1512491026538509E-3"/>
                </c:manualLayout>
              </c:layout>
              <c:dLblPos val="bestFit"/>
              <c:showVal val="1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53-45AD-B952-0E0F76E7A4D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Val val="1"/>
            <c:showCatName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Charts'!$A$4:$A$8</c:f>
              <c:strCache>
                <c:ptCount val="5"/>
                <c:pt idx="0">
                  <c:v>Bowled</c:v>
                </c:pt>
                <c:pt idx="1">
                  <c:v>LBW</c:v>
                </c:pt>
                <c:pt idx="2">
                  <c:v>Stumped</c:v>
                </c:pt>
                <c:pt idx="3">
                  <c:v>Run Out</c:v>
                </c:pt>
                <c:pt idx="4">
                  <c:v>Caught</c:v>
                </c:pt>
              </c:strCache>
            </c:strRef>
          </c:cat>
          <c:val>
            <c:numRef>
              <c:f>'Data for Charts'!$B$4:$B$8</c:f>
              <c:numCache>
                <c:formatCode>General</c:formatCode>
                <c:ptCount val="5"/>
                <c:pt idx="0">
                  <c:v>84</c:v>
                </c:pt>
                <c:pt idx="1">
                  <c:v>16</c:v>
                </c:pt>
                <c:pt idx="2">
                  <c:v>10</c:v>
                </c:pt>
                <c:pt idx="3">
                  <c:v>28</c:v>
                </c:pt>
                <c:pt idx="4">
                  <c:v>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C53-45AD-B952-0E0F76E7A4DB}"/>
            </c:ext>
          </c:extLst>
        </c:ser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Superstars 2019: How we got our opponents out.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958373952863826"/>
          <c:y val="0.21476556987025044"/>
          <c:w val="0.57118152394871002"/>
          <c:h val="0.73601950507616987"/>
        </c:manualLayout>
      </c:layout>
      <c:pieChart>
        <c:varyColors val="1"/>
        <c:ser>
          <c:idx val="1"/>
          <c:order val="0"/>
          <c:tx>
            <c:strRef>
              <c:f>'Data for Charts'!$C$3</c:f>
              <c:strCache>
                <c:ptCount val="1"/>
                <c:pt idx="0">
                  <c:v>BOWLING</c:v>
                </c:pt>
              </c:strCache>
            </c:strRef>
          </c:tx>
          <c:dPt>
            <c:idx val="0"/>
            <c:spPr>
              <a:solidFill>
                <a:srgbClr val="00206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0197-465C-882D-8C63235D1148}"/>
              </c:ext>
            </c:extLst>
          </c:dPt>
          <c:dPt>
            <c:idx val="1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197-465C-882D-8C63235D1148}"/>
              </c:ext>
            </c:extLst>
          </c:dPt>
          <c:dPt>
            <c:idx val="2"/>
            <c:spPr>
              <a:solidFill>
                <a:schemeClr val="bg1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197-465C-882D-8C63235D1148}"/>
              </c:ext>
            </c:extLst>
          </c:dPt>
          <c:dPt>
            <c:idx val="3"/>
            <c:spPr>
              <a:solidFill>
                <a:srgbClr val="E4761C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197-465C-882D-8C63235D1148}"/>
              </c:ext>
            </c:extLst>
          </c:dPt>
          <c:dPt>
            <c:idx val="4"/>
            <c:spPr>
              <a:solidFill>
                <a:srgbClr val="7030A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197-465C-882D-8C63235D1148}"/>
              </c:ext>
            </c:extLst>
          </c:dPt>
          <c:dLbls>
            <c:dLbl>
              <c:idx val="1"/>
              <c:layout>
                <c:manualLayout>
                  <c:x val="1.660216980947923E-2"/>
                  <c:y val="-7.1496999747839934E-2"/>
                </c:manualLayout>
              </c:layout>
              <c:dLblPos val="bestFit"/>
              <c:showVal val="1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97-465C-882D-8C63235D1148}"/>
                </c:ext>
              </c:extLst>
            </c:dLbl>
            <c:dLbl>
              <c:idx val="2"/>
              <c:layout>
                <c:manualLayout>
                  <c:x val="-3.655520654267132E-4"/>
                  <c:y val="-1.7805607280277143E-2"/>
                </c:manualLayout>
              </c:layout>
              <c:dLblPos val="bestFit"/>
              <c:showVal val="1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97-465C-882D-8C63235D114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Val val="1"/>
            <c:showCatName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Charts'!$A$4:$A$8</c:f>
              <c:strCache>
                <c:ptCount val="5"/>
                <c:pt idx="0">
                  <c:v>Bowled</c:v>
                </c:pt>
                <c:pt idx="1">
                  <c:v>LBW</c:v>
                </c:pt>
                <c:pt idx="2">
                  <c:v>Stumped</c:v>
                </c:pt>
                <c:pt idx="3">
                  <c:v>Run Out</c:v>
                </c:pt>
                <c:pt idx="4">
                  <c:v>Caught</c:v>
                </c:pt>
              </c:strCache>
            </c:strRef>
          </c:cat>
          <c:val>
            <c:numRef>
              <c:f>'Data for Charts'!$C$4:$C$8</c:f>
              <c:numCache>
                <c:formatCode>General</c:formatCode>
                <c:ptCount val="5"/>
                <c:pt idx="0">
                  <c:v>77</c:v>
                </c:pt>
                <c:pt idx="1">
                  <c:v>13</c:v>
                </c:pt>
                <c:pt idx="2">
                  <c:v>18</c:v>
                </c:pt>
                <c:pt idx="3">
                  <c:v>16</c:v>
                </c:pt>
                <c:pt idx="4">
                  <c:v>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197-465C-882D-8C63235D1148}"/>
            </c:ext>
          </c:extLst>
        </c:ser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 paperSize="9" orientation="landscape" horizontalDpi="-3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Superstars 2019: Probably Shouldn't Still Experimental Player Ratings</a:t>
            </a:r>
          </a:p>
        </c:rich>
      </c:tx>
      <c:layout/>
      <c:overlay val="1"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6994818652849742E-2"/>
          <c:y val="0.15959252971137541"/>
          <c:w val="0.74300518134715021"/>
          <c:h val="0.72325976230900135"/>
        </c:manualLayout>
      </c:layout>
      <c:barChart>
        <c:barDir val="col"/>
        <c:grouping val="stacked"/>
        <c:ser>
          <c:idx val="5"/>
          <c:order val="0"/>
          <c:tx>
            <c:strRef>
              <c:f>'Data for Charts'!$L$3</c:f>
              <c:strCache>
                <c:ptCount val="1"/>
                <c:pt idx="0">
                  <c:v>Runs rating</c:v>
                </c:pt>
              </c:strCache>
            </c:strRef>
          </c:tx>
          <c:spPr>
            <a:solidFill>
              <a:srgbClr val="0070C0"/>
            </a:solidFill>
          </c:spPr>
          <c:cat>
            <c:strRef>
              <c:f>'Data for Charts'!$E$4:$E$19</c:f>
              <c:strCache>
                <c:ptCount val="16"/>
                <c:pt idx="0">
                  <c:v>Barry Gigg</c:v>
                </c:pt>
                <c:pt idx="1">
                  <c:v>Vijay Anand</c:v>
                </c:pt>
                <c:pt idx="2">
                  <c:v>Gary Plahe</c:v>
                </c:pt>
                <c:pt idx="3">
                  <c:v>Rob Reeve</c:v>
                </c:pt>
                <c:pt idx="4">
                  <c:v>Chrissie Frankland</c:v>
                </c:pt>
                <c:pt idx="5">
                  <c:v>Alok Singh</c:v>
                </c:pt>
                <c:pt idx="6">
                  <c:v>Michael Duggan</c:v>
                </c:pt>
                <c:pt idx="7">
                  <c:v>George Warren</c:v>
                </c:pt>
                <c:pt idx="8">
                  <c:v>Paul Gaught</c:v>
                </c:pt>
                <c:pt idx="9">
                  <c:v>John Bishop</c:v>
                </c:pt>
                <c:pt idx="10">
                  <c:v>Rob Kinnard</c:v>
                </c:pt>
                <c:pt idx="11">
                  <c:v>Konrad Chodzko-Zajko</c:v>
                </c:pt>
                <c:pt idx="12">
                  <c:v>James Hewlett</c:v>
                </c:pt>
                <c:pt idx="13">
                  <c:v>Chris Thomson</c:v>
                </c:pt>
                <c:pt idx="14">
                  <c:v>Matt Conway</c:v>
                </c:pt>
                <c:pt idx="15">
                  <c:v>Diwakar Patwal</c:v>
                </c:pt>
              </c:strCache>
            </c:strRef>
          </c:cat>
          <c:val>
            <c:numRef>
              <c:f>'Data for Charts'!$L$4:$L$19</c:f>
              <c:numCache>
                <c:formatCode>General</c:formatCode>
                <c:ptCount val="16"/>
                <c:pt idx="0">
                  <c:v>315</c:v>
                </c:pt>
                <c:pt idx="1">
                  <c:v>415</c:v>
                </c:pt>
                <c:pt idx="2">
                  <c:v>159</c:v>
                </c:pt>
                <c:pt idx="3">
                  <c:v>210</c:v>
                </c:pt>
                <c:pt idx="4">
                  <c:v>21</c:v>
                </c:pt>
                <c:pt idx="5">
                  <c:v>206</c:v>
                </c:pt>
                <c:pt idx="6">
                  <c:v>22</c:v>
                </c:pt>
                <c:pt idx="7">
                  <c:v>167</c:v>
                </c:pt>
                <c:pt idx="8">
                  <c:v>193</c:v>
                </c:pt>
                <c:pt idx="9">
                  <c:v>142</c:v>
                </c:pt>
                <c:pt idx="10">
                  <c:v>43</c:v>
                </c:pt>
                <c:pt idx="11">
                  <c:v>11</c:v>
                </c:pt>
                <c:pt idx="12">
                  <c:v>98</c:v>
                </c:pt>
                <c:pt idx="13">
                  <c:v>22</c:v>
                </c:pt>
                <c:pt idx="14">
                  <c:v>219</c:v>
                </c:pt>
                <c:pt idx="15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66-46B1-A20F-F05BD093866B}"/>
            </c:ext>
          </c:extLst>
        </c:ser>
        <c:ser>
          <c:idx val="6"/>
          <c:order val="1"/>
          <c:tx>
            <c:strRef>
              <c:f>'Data for Charts'!$M$3</c:f>
              <c:strCache>
                <c:ptCount val="1"/>
                <c:pt idx="0">
                  <c:v>Wickets rating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'Data for Charts'!$E$4:$E$19</c:f>
              <c:strCache>
                <c:ptCount val="16"/>
                <c:pt idx="0">
                  <c:v>Barry Gigg</c:v>
                </c:pt>
                <c:pt idx="1">
                  <c:v>Vijay Anand</c:v>
                </c:pt>
                <c:pt idx="2">
                  <c:v>Gary Plahe</c:v>
                </c:pt>
                <c:pt idx="3">
                  <c:v>Rob Reeve</c:v>
                </c:pt>
                <c:pt idx="4">
                  <c:v>Chrissie Frankland</c:v>
                </c:pt>
                <c:pt idx="5">
                  <c:v>Alok Singh</c:v>
                </c:pt>
                <c:pt idx="6">
                  <c:v>Michael Duggan</c:v>
                </c:pt>
                <c:pt idx="7">
                  <c:v>George Warren</c:v>
                </c:pt>
                <c:pt idx="8">
                  <c:v>Paul Gaught</c:v>
                </c:pt>
                <c:pt idx="9">
                  <c:v>John Bishop</c:v>
                </c:pt>
                <c:pt idx="10">
                  <c:v>Rob Kinnard</c:v>
                </c:pt>
                <c:pt idx="11">
                  <c:v>Konrad Chodzko-Zajko</c:v>
                </c:pt>
                <c:pt idx="12">
                  <c:v>James Hewlett</c:v>
                </c:pt>
                <c:pt idx="13">
                  <c:v>Chris Thomson</c:v>
                </c:pt>
                <c:pt idx="14">
                  <c:v>Matt Conway</c:v>
                </c:pt>
                <c:pt idx="15">
                  <c:v>Diwakar Patwal</c:v>
                </c:pt>
              </c:strCache>
            </c:strRef>
          </c:cat>
          <c:val>
            <c:numRef>
              <c:f>'Data for Charts'!$M$4:$M$19</c:f>
              <c:numCache>
                <c:formatCode>0</c:formatCode>
                <c:ptCount val="16"/>
                <c:pt idx="0">
                  <c:v>0</c:v>
                </c:pt>
                <c:pt idx="1">
                  <c:v>315.68865435356196</c:v>
                </c:pt>
                <c:pt idx="2">
                  <c:v>241.40897097625327</c:v>
                </c:pt>
                <c:pt idx="3">
                  <c:v>259.97889182058043</c:v>
                </c:pt>
                <c:pt idx="4">
                  <c:v>204.26912928759893</c:v>
                </c:pt>
                <c:pt idx="5">
                  <c:v>427.10817941952502</c:v>
                </c:pt>
                <c:pt idx="6">
                  <c:v>241.40897097625327</c:v>
                </c:pt>
                <c:pt idx="7">
                  <c:v>0</c:v>
                </c:pt>
                <c:pt idx="8">
                  <c:v>0</c:v>
                </c:pt>
                <c:pt idx="9">
                  <c:v>148.5593667546174</c:v>
                </c:pt>
                <c:pt idx="10">
                  <c:v>0</c:v>
                </c:pt>
                <c:pt idx="11">
                  <c:v>92.849604221635872</c:v>
                </c:pt>
                <c:pt idx="12">
                  <c:v>18.569920844327175</c:v>
                </c:pt>
                <c:pt idx="13">
                  <c:v>111.41952506596306</c:v>
                </c:pt>
                <c:pt idx="14">
                  <c:v>18.569920844327175</c:v>
                </c:pt>
                <c:pt idx="15">
                  <c:v>37.13984168865435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66-46B1-A20F-F05BD093866B}"/>
            </c:ext>
          </c:extLst>
        </c:ser>
        <c:ser>
          <c:idx val="7"/>
          <c:order val="2"/>
          <c:tx>
            <c:strRef>
              <c:f>'Data for Charts'!$N$3</c:f>
              <c:strCache>
                <c:ptCount val="1"/>
                <c:pt idx="0">
                  <c:v>Catches rating</c:v>
                </c:pt>
              </c:strCache>
            </c:strRef>
          </c:tx>
          <c:spPr>
            <a:solidFill>
              <a:srgbClr val="00B050"/>
            </a:solidFill>
          </c:spPr>
          <c:cat>
            <c:strRef>
              <c:f>'Data for Charts'!$E$4:$E$19</c:f>
              <c:strCache>
                <c:ptCount val="16"/>
                <c:pt idx="0">
                  <c:v>Barry Gigg</c:v>
                </c:pt>
                <c:pt idx="1">
                  <c:v>Vijay Anand</c:v>
                </c:pt>
                <c:pt idx="2">
                  <c:v>Gary Plahe</c:v>
                </c:pt>
                <c:pt idx="3">
                  <c:v>Rob Reeve</c:v>
                </c:pt>
                <c:pt idx="4">
                  <c:v>Chrissie Frankland</c:v>
                </c:pt>
                <c:pt idx="5">
                  <c:v>Alok Singh</c:v>
                </c:pt>
                <c:pt idx="6">
                  <c:v>Michael Duggan</c:v>
                </c:pt>
                <c:pt idx="7">
                  <c:v>George Warren</c:v>
                </c:pt>
                <c:pt idx="8">
                  <c:v>Paul Gaught</c:v>
                </c:pt>
                <c:pt idx="9">
                  <c:v>John Bishop</c:v>
                </c:pt>
                <c:pt idx="10">
                  <c:v>Rob Kinnard</c:v>
                </c:pt>
                <c:pt idx="11">
                  <c:v>Konrad Chodzko-Zajko</c:v>
                </c:pt>
                <c:pt idx="12">
                  <c:v>James Hewlett</c:v>
                </c:pt>
                <c:pt idx="13">
                  <c:v>Chris Thomson</c:v>
                </c:pt>
                <c:pt idx="14">
                  <c:v>Matt Conway</c:v>
                </c:pt>
                <c:pt idx="15">
                  <c:v>Diwakar Patwal</c:v>
                </c:pt>
              </c:strCache>
            </c:strRef>
          </c:cat>
          <c:val>
            <c:numRef>
              <c:f>'Data for Charts'!$N$4:$N$19</c:f>
              <c:numCache>
                <c:formatCode>0</c:formatCode>
                <c:ptCount val="16"/>
                <c:pt idx="0">
                  <c:v>64.994722955145107</c:v>
                </c:pt>
                <c:pt idx="1">
                  <c:v>102.13456464379946</c:v>
                </c:pt>
                <c:pt idx="2">
                  <c:v>0</c:v>
                </c:pt>
                <c:pt idx="3">
                  <c:v>46.424802110817936</c:v>
                </c:pt>
                <c:pt idx="4">
                  <c:v>0</c:v>
                </c:pt>
                <c:pt idx="5">
                  <c:v>27.854881266490764</c:v>
                </c:pt>
                <c:pt idx="6">
                  <c:v>46.424802110817936</c:v>
                </c:pt>
                <c:pt idx="7">
                  <c:v>18.569920844327175</c:v>
                </c:pt>
                <c:pt idx="8">
                  <c:v>18.569920844327175</c:v>
                </c:pt>
                <c:pt idx="9">
                  <c:v>0</c:v>
                </c:pt>
                <c:pt idx="10">
                  <c:v>0</c:v>
                </c:pt>
                <c:pt idx="11">
                  <c:v>27.854881266490764</c:v>
                </c:pt>
                <c:pt idx="12">
                  <c:v>27.854881266490764</c:v>
                </c:pt>
                <c:pt idx="13">
                  <c:v>9.2849604221635875</c:v>
                </c:pt>
                <c:pt idx="14">
                  <c:v>18.569920844327175</c:v>
                </c:pt>
                <c:pt idx="15">
                  <c:v>18.569920844327175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E66-46B1-A20F-F05BD093866B}"/>
            </c:ext>
          </c:extLst>
        </c:ser>
        <c:ser>
          <c:idx val="8"/>
          <c:order val="3"/>
          <c:tx>
            <c:strRef>
              <c:f>'Data for Charts'!$O$3</c:f>
              <c:strCache>
                <c:ptCount val="1"/>
                <c:pt idx="0">
                  <c:v>Stumpings rating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cat>
            <c:strRef>
              <c:f>'Data for Charts'!$E$4:$E$19</c:f>
              <c:strCache>
                <c:ptCount val="16"/>
                <c:pt idx="0">
                  <c:v>Barry Gigg</c:v>
                </c:pt>
                <c:pt idx="1">
                  <c:v>Vijay Anand</c:v>
                </c:pt>
                <c:pt idx="2">
                  <c:v>Gary Plahe</c:v>
                </c:pt>
                <c:pt idx="3">
                  <c:v>Rob Reeve</c:v>
                </c:pt>
                <c:pt idx="4">
                  <c:v>Chrissie Frankland</c:v>
                </c:pt>
                <c:pt idx="5">
                  <c:v>Alok Singh</c:v>
                </c:pt>
                <c:pt idx="6">
                  <c:v>Michael Duggan</c:v>
                </c:pt>
                <c:pt idx="7">
                  <c:v>George Warren</c:v>
                </c:pt>
                <c:pt idx="8">
                  <c:v>Paul Gaught</c:v>
                </c:pt>
                <c:pt idx="9">
                  <c:v>John Bishop</c:v>
                </c:pt>
                <c:pt idx="10">
                  <c:v>Rob Kinnard</c:v>
                </c:pt>
                <c:pt idx="11">
                  <c:v>Konrad Chodzko-Zajko</c:v>
                </c:pt>
                <c:pt idx="12">
                  <c:v>James Hewlett</c:v>
                </c:pt>
                <c:pt idx="13">
                  <c:v>Chris Thomson</c:v>
                </c:pt>
                <c:pt idx="14">
                  <c:v>Matt Conway</c:v>
                </c:pt>
                <c:pt idx="15">
                  <c:v>Diwakar Patwal</c:v>
                </c:pt>
              </c:strCache>
            </c:strRef>
          </c:cat>
          <c:val>
            <c:numRef>
              <c:f>'Data for Charts'!$O$4:$O$19</c:f>
              <c:numCache>
                <c:formatCode>0</c:formatCode>
                <c:ptCount val="16"/>
                <c:pt idx="0">
                  <c:v>92.849604221635872</c:v>
                </c:pt>
                <c:pt idx="1">
                  <c:v>9.2849604221635875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18.569920844327175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37.13984168865435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E66-46B1-A20F-F05BD093866B}"/>
            </c:ext>
          </c:extLst>
        </c:ser>
        <c:ser>
          <c:idx val="0"/>
          <c:order val="4"/>
          <c:tx>
            <c:strRef>
              <c:f>'Data for Charts'!$P$3</c:f>
              <c:strCache>
                <c:ptCount val="1"/>
                <c:pt idx="0">
                  <c:v>Run outs rating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cat>
            <c:strRef>
              <c:f>'Data for Charts'!$E$4:$E$19</c:f>
              <c:strCache>
                <c:ptCount val="16"/>
                <c:pt idx="0">
                  <c:v>Barry Gigg</c:v>
                </c:pt>
                <c:pt idx="1">
                  <c:v>Vijay Anand</c:v>
                </c:pt>
                <c:pt idx="2">
                  <c:v>Gary Plahe</c:v>
                </c:pt>
                <c:pt idx="3">
                  <c:v>Rob Reeve</c:v>
                </c:pt>
                <c:pt idx="4">
                  <c:v>Chrissie Frankland</c:v>
                </c:pt>
                <c:pt idx="5">
                  <c:v>Alok Singh</c:v>
                </c:pt>
                <c:pt idx="6">
                  <c:v>Michael Duggan</c:v>
                </c:pt>
                <c:pt idx="7">
                  <c:v>George Warren</c:v>
                </c:pt>
                <c:pt idx="8">
                  <c:v>Paul Gaught</c:v>
                </c:pt>
                <c:pt idx="9">
                  <c:v>John Bishop</c:v>
                </c:pt>
                <c:pt idx="10">
                  <c:v>Rob Kinnard</c:v>
                </c:pt>
                <c:pt idx="11">
                  <c:v>Konrad Chodzko-Zajko</c:v>
                </c:pt>
                <c:pt idx="12">
                  <c:v>James Hewlett</c:v>
                </c:pt>
                <c:pt idx="13">
                  <c:v>Chris Thomson</c:v>
                </c:pt>
                <c:pt idx="14">
                  <c:v>Matt Conway</c:v>
                </c:pt>
                <c:pt idx="15">
                  <c:v>Diwakar Patwal</c:v>
                </c:pt>
              </c:strCache>
            </c:strRef>
          </c:cat>
          <c:val>
            <c:numRef>
              <c:f>'Data for Charts'!$P$4:$P$19</c:f>
              <c:numCache>
                <c:formatCode>0</c:formatCode>
                <c:ptCount val="16"/>
                <c:pt idx="0">
                  <c:v>18.569920844327175</c:v>
                </c:pt>
                <c:pt idx="1">
                  <c:v>37.13984168865435</c:v>
                </c:pt>
                <c:pt idx="2">
                  <c:v>27.854881266490764</c:v>
                </c:pt>
                <c:pt idx="3">
                  <c:v>27.854881266490764</c:v>
                </c:pt>
                <c:pt idx="4">
                  <c:v>18.569920844327175</c:v>
                </c:pt>
                <c:pt idx="5">
                  <c:v>37.13984168865435</c:v>
                </c:pt>
                <c:pt idx="6">
                  <c:v>9.2849604221635875</c:v>
                </c:pt>
                <c:pt idx="7">
                  <c:v>9.2849604221635875</c:v>
                </c:pt>
                <c:pt idx="8">
                  <c:v>9.2849604221635875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18.569920844327175</c:v>
                </c:pt>
                <c:pt idx="13">
                  <c:v>0</c:v>
                </c:pt>
                <c:pt idx="14">
                  <c:v>27.854881266490764</c:v>
                </c:pt>
                <c:pt idx="15">
                  <c:v>9.2849604221635875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E66-46B1-A20F-F05BD093866B}"/>
            </c:ext>
          </c:extLst>
        </c:ser>
        <c:overlap val="100"/>
        <c:axId val="98583296"/>
        <c:axId val="98585216"/>
      </c:barChart>
      <c:scatterChart>
        <c:scatterStyle val="lineMarker"/>
        <c:ser>
          <c:idx val="1"/>
          <c:order val="5"/>
          <c:tx>
            <c:strRef>
              <c:f>'Data for Charts'!$R$3</c:f>
              <c:strCache>
                <c:ptCount val="1"/>
                <c:pt idx="0">
                  <c:v>Rating per match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yVal>
            <c:numRef>
              <c:f>'Data for Charts'!$R$4:$R$19</c:f>
              <c:numCache>
                <c:formatCode>0</c:formatCode>
                <c:ptCount val="16"/>
                <c:pt idx="0">
                  <c:v>18.200527704485488</c:v>
                </c:pt>
                <c:pt idx="1">
                  <c:v>39.965819141280882</c:v>
                </c:pt>
                <c:pt idx="2">
                  <c:v>20.393516773464004</c:v>
                </c:pt>
                <c:pt idx="3">
                  <c:v>32.015210305758188</c:v>
                </c:pt>
                <c:pt idx="4">
                  <c:v>15.239940633245382</c:v>
                </c:pt>
                <c:pt idx="5">
                  <c:v>43.631431398416879</c:v>
                </c:pt>
                <c:pt idx="6">
                  <c:v>22.79419525065963</c:v>
                </c:pt>
                <c:pt idx="7">
                  <c:v>15.244628722201282</c:v>
                </c:pt>
                <c:pt idx="8">
                  <c:v>16.98883702049929</c:v>
                </c:pt>
                <c:pt idx="9">
                  <c:v>22.350720519585952</c:v>
                </c:pt>
                <c:pt idx="10">
                  <c:v>3.5833333333333335</c:v>
                </c:pt>
                <c:pt idx="11">
                  <c:v>11.973135044375148</c:v>
                </c:pt>
                <c:pt idx="12">
                  <c:v>14.817702086831376</c:v>
                </c:pt>
                <c:pt idx="13">
                  <c:v>12.973135044375148</c:v>
                </c:pt>
                <c:pt idx="14">
                  <c:v>28.39947229551451</c:v>
                </c:pt>
                <c:pt idx="15">
                  <c:v>14.413456464379944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BE66-46B1-A20F-F05BD093866B}"/>
            </c:ext>
          </c:extLst>
        </c:ser>
        <c:axId val="98607872"/>
        <c:axId val="98609408"/>
      </c:scatterChart>
      <c:catAx>
        <c:axId val="98583296"/>
        <c:scaling>
          <c:orientation val="minMax"/>
        </c:scaling>
        <c:axPos val="b"/>
        <c:numFmt formatCode="General" sourceLinked="1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8585216"/>
        <c:crosses val="autoZero"/>
        <c:auto val="1"/>
        <c:lblAlgn val="ctr"/>
        <c:lblOffset val="100"/>
      </c:catAx>
      <c:valAx>
        <c:axId val="98585216"/>
        <c:scaling>
          <c:orientation val="minMax"/>
          <c:max val="1000"/>
        </c:scaling>
        <c:axPos val="l"/>
        <c:majorGridlines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Player Rating</a:t>
                </a:r>
              </a:p>
            </c:rich>
          </c:tx>
          <c:layout>
            <c:manualLayout>
              <c:xMode val="edge"/>
              <c:yMode val="edge"/>
              <c:x val="1.3186760048033982E-2"/>
              <c:y val="8.7051234583137932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8583296"/>
        <c:crosses val="autoZero"/>
        <c:crossBetween val="between"/>
      </c:valAx>
      <c:valAx>
        <c:axId val="98607872"/>
        <c:scaling>
          <c:orientation val="minMax"/>
        </c:scaling>
        <c:delete val="1"/>
        <c:axPos val="b"/>
        <c:tickLblPos val="none"/>
        <c:crossAx val="98609408"/>
        <c:crosses val="autoZero"/>
        <c:crossBetween val="midCat"/>
      </c:valAx>
      <c:valAx>
        <c:axId val="98609408"/>
        <c:scaling>
          <c:orientation val="minMax"/>
          <c:max val="50"/>
        </c:scaling>
        <c:axPos val="r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Rating per match</a:t>
                </a:r>
              </a:p>
            </c:rich>
          </c:tx>
          <c:layout>
            <c:manualLayout>
              <c:xMode val="edge"/>
              <c:yMode val="edge"/>
              <c:x val="0.76062175441990421"/>
              <c:y val="8.6587350562371046E-2"/>
            </c:manualLayout>
          </c:layout>
          <c:spPr>
            <a:noFill/>
            <a:ln w="25400">
              <a:noFill/>
            </a:ln>
          </c:spPr>
        </c:title>
        <c:numFmt formatCode="0" sourceLinked="1"/>
        <c:majorTickMark val="cross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8607872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85181354889492356"/>
          <c:y val="0.28522910341536462"/>
          <c:w val="0.131606154143731"/>
          <c:h val="0.52971145064547642"/>
        </c:manualLayout>
      </c:layout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9">
    <tabColor rgb="FF0070C0"/>
  </sheetPr>
  <sheetViews>
    <sheetView zoomScale="84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4191000</xdr:colOff>
      <xdr:row>0</xdr:row>
      <xdr:rowOff>95250</xdr:rowOff>
    </xdr:from>
    <xdr:to>
      <xdr:col>1</xdr:col>
      <xdr:colOff>4191000</xdr:colOff>
      <xdr:row>0</xdr:row>
      <xdr:rowOff>962025</xdr:rowOff>
    </xdr:to>
    <xdr:pic>
      <xdr:nvPicPr>
        <xdr:cNvPr id="1492" name="Picture 1" descr="18 rated.jpg">
          <a:extLst>
            <a:ext uri="{FF2B5EF4-FFF2-40B4-BE49-F238E27FC236}">
              <a16:creationId xmlns:a16="http://schemas.microsoft.com/office/drawing/2014/main" xmlns="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48150" y="95250"/>
          <a:ext cx="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4191000</xdr:colOff>
      <xdr:row>0</xdr:row>
      <xdr:rowOff>95250</xdr:rowOff>
    </xdr:from>
    <xdr:to>
      <xdr:col>1</xdr:col>
      <xdr:colOff>4191000</xdr:colOff>
      <xdr:row>0</xdr:row>
      <xdr:rowOff>962025</xdr:rowOff>
    </xdr:to>
    <xdr:pic>
      <xdr:nvPicPr>
        <xdr:cNvPr id="1493" name="Picture 1" descr="18 rated.jpg">
          <a:extLst>
            <a:ext uri="{FF2B5EF4-FFF2-40B4-BE49-F238E27FC236}">
              <a16:creationId xmlns:a16="http://schemas.microsoft.com/office/drawing/2014/main" xmlns="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48150" y="95250"/>
          <a:ext cx="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6772276</xdr:colOff>
      <xdr:row>0</xdr:row>
      <xdr:rowOff>13626</xdr:rowOff>
    </xdr:from>
    <xdr:to>
      <xdr:col>2</xdr:col>
      <xdr:colOff>9526</xdr:colOff>
      <xdr:row>0</xdr:row>
      <xdr:rowOff>962025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xmlns="" id="{00000000-0008-0000-0000-00000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29426" y="13626"/>
          <a:ext cx="1600200" cy="94839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8</xdr:col>
      <xdr:colOff>590550</xdr:colOff>
      <xdr:row>25</xdr:row>
      <xdr:rowOff>57150</xdr:rowOff>
    </xdr:to>
    <xdr:graphicFrame macro="">
      <xdr:nvGraphicFramePr>
        <xdr:cNvPr id="54473" name="Chart 1">
          <a:extLst>
            <a:ext uri="{FF2B5EF4-FFF2-40B4-BE49-F238E27FC236}">
              <a16:creationId xmlns:a16="http://schemas.microsoft.com/office/drawing/2014/main" xmlns="" id="{00000000-0008-0000-0900-0000C9D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66675</xdr:rowOff>
    </xdr:from>
    <xdr:to>
      <xdr:col>9</xdr:col>
      <xdr:colOff>0</xdr:colOff>
      <xdr:row>47</xdr:row>
      <xdr:rowOff>133350</xdr:rowOff>
    </xdr:to>
    <xdr:graphicFrame macro="">
      <xdr:nvGraphicFramePr>
        <xdr:cNvPr id="54474" name="Chart 2">
          <a:extLst>
            <a:ext uri="{FF2B5EF4-FFF2-40B4-BE49-F238E27FC236}">
              <a16:creationId xmlns:a16="http://schemas.microsoft.com/office/drawing/2014/main" xmlns="" id="{00000000-0008-0000-0900-0000CAD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0.51385</cdr:x>
      <cdr:y>0.77492</cdr:y>
    </cdr:from>
    <cdr:to>
      <cdr:x>0.57956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58393" y="581705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0.29941</cdr:x>
      <cdr:y>0.07815</cdr:y>
    </cdr:from>
    <cdr:to>
      <cdr:x>0.61026</cdr:x>
      <cdr:y>0.14098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10059" y="447568"/>
          <a:ext cx="2891548" cy="357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Qualification: 10 matches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70C0"/>
  </sheetPr>
  <dimension ref="A1:C9"/>
  <sheetViews>
    <sheetView tabSelected="1" zoomScaleNormal="100" workbookViewId="0">
      <selection activeCell="B1" sqref="B1"/>
    </sheetView>
  </sheetViews>
  <sheetFormatPr defaultColWidth="9.140625" defaultRowHeight="15"/>
  <cols>
    <col min="1" max="1" width="0.85546875" style="5" customWidth="1"/>
    <col min="2" max="2" width="125.42578125" style="6" customWidth="1"/>
    <col min="3" max="3" width="0.85546875" style="5" customWidth="1"/>
    <col min="4" max="16384" width="9.140625" style="5"/>
  </cols>
  <sheetData>
    <row r="1" spans="1:3" ht="76.5" customHeight="1">
      <c r="B1" s="52"/>
    </row>
    <row r="2" spans="1:3" ht="5.0999999999999996" customHeight="1">
      <c r="A2" s="11"/>
      <c r="B2" s="12"/>
      <c r="C2" s="11"/>
    </row>
    <row r="3" spans="1:3" ht="291" customHeight="1">
      <c r="A3" s="11"/>
      <c r="B3" s="10" t="s">
        <v>413</v>
      </c>
      <c r="C3" s="11"/>
    </row>
    <row r="4" spans="1:3" ht="5.0999999999999996" customHeight="1">
      <c r="A4" s="11"/>
      <c r="B4" s="12"/>
      <c r="C4" s="11"/>
    </row>
    <row r="6" spans="1:3">
      <c r="B6" s="53" t="s">
        <v>38</v>
      </c>
    </row>
    <row r="7" spans="1:3">
      <c r="B7" s="13"/>
    </row>
    <row r="8" spans="1:3">
      <c r="B8" s="54"/>
    </row>
    <row r="9" spans="1:3">
      <c r="B9" s="55" t="s">
        <v>492</v>
      </c>
    </row>
  </sheetData>
  <phoneticPr fontId="1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44">
    <tabColor indexed="30"/>
  </sheetPr>
  <dimension ref="A1:I3"/>
  <sheetViews>
    <sheetView view="pageBreakPreview" zoomScale="80" zoomScaleNormal="100" zoomScaleSheetLayoutView="80" workbookViewId="0">
      <selection activeCell="A49" sqref="A49:I51"/>
    </sheetView>
  </sheetViews>
  <sheetFormatPr defaultRowHeight="15"/>
  <sheetData>
    <row r="1" spans="1:9" ht="6.75" customHeight="1">
      <c r="A1" s="40"/>
      <c r="B1" s="40"/>
      <c r="C1" s="40"/>
      <c r="D1" s="40"/>
      <c r="E1" s="40"/>
      <c r="F1" s="40"/>
      <c r="G1" s="40"/>
      <c r="H1" s="57"/>
      <c r="I1" s="57"/>
    </row>
    <row r="2" spans="1:9" ht="33" customHeight="1">
      <c r="A2" s="131" t="s">
        <v>509</v>
      </c>
      <c r="B2" s="131"/>
      <c r="C2" s="131"/>
      <c r="D2" s="131"/>
      <c r="E2" s="131"/>
      <c r="F2" s="131"/>
      <c r="G2" s="131"/>
      <c r="H2" s="131"/>
      <c r="I2" s="128"/>
    </row>
    <row r="3" spans="1:9" ht="4.5" customHeight="1">
      <c r="A3" s="40"/>
      <c r="B3" s="40"/>
      <c r="C3" s="40"/>
      <c r="D3" s="40"/>
      <c r="E3" s="40"/>
      <c r="F3" s="40"/>
      <c r="G3" s="40"/>
      <c r="H3" s="57"/>
      <c r="I3" s="57"/>
    </row>
  </sheetData>
  <mergeCells count="1">
    <mergeCell ref="A2:I2"/>
  </mergeCells>
  <phoneticPr fontId="19" type="noConversion"/>
  <pageMargins left="0.75" right="0.75" top="1" bottom="1" header="0.5" footer="0.5"/>
  <pageSetup paperSize="9" scale="98" orientation="portrait" r:id="rId1"/>
  <headerFooter alignWithMargins="0"/>
  <colBreaks count="1" manualBreakCount="1">
    <brk id="9" max="48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R65"/>
  <sheetViews>
    <sheetView workbookViewId="0">
      <selection activeCell="O19" sqref="O19"/>
    </sheetView>
  </sheetViews>
  <sheetFormatPr defaultRowHeight="15"/>
  <cols>
    <col min="2" max="2" width="23.7109375" customWidth="1"/>
    <col min="3" max="5" width="7.7109375" customWidth="1"/>
    <col min="6" max="6" width="3.7109375" customWidth="1"/>
    <col min="7" max="9" width="7.7109375" customWidth="1"/>
    <col min="10" max="10" width="3.7109375" customWidth="1"/>
    <col min="11" max="13" width="7.7109375" customWidth="1"/>
  </cols>
  <sheetData>
    <row r="1" spans="1:16" s="31" customFormat="1" ht="5.0999999999999996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57"/>
    </row>
    <row r="2" spans="1:16" s="36" customFormat="1" ht="36" customHeight="1">
      <c r="A2" s="126" t="s">
        <v>510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s="31" customFormat="1" ht="5.0999999999999996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57"/>
    </row>
    <row r="4" spans="1:16" s="31" customFormat="1">
      <c r="H4" s="35"/>
      <c r="M4" s="58"/>
    </row>
    <row r="5" spans="1:16" s="31" customFormat="1" ht="5.0999999999999996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57"/>
    </row>
    <row r="6" spans="1:16" s="31" customFormat="1">
      <c r="A6" s="41"/>
      <c r="B6" s="41"/>
      <c r="C6" s="132" t="s">
        <v>237</v>
      </c>
      <c r="D6" s="132"/>
      <c r="E6" s="132"/>
      <c r="F6" s="41"/>
      <c r="G6" s="132" t="s">
        <v>403</v>
      </c>
      <c r="H6" s="132"/>
      <c r="I6" s="132"/>
      <c r="J6" s="41"/>
      <c r="K6" s="132" t="s">
        <v>404</v>
      </c>
      <c r="L6" s="132"/>
      <c r="M6" s="132"/>
      <c r="N6"/>
      <c r="O6"/>
      <c r="P6"/>
    </row>
    <row r="7" spans="1:16" s="31" customFormat="1">
      <c r="A7" s="41" t="s">
        <v>19</v>
      </c>
      <c r="B7" s="41" t="s">
        <v>2</v>
      </c>
      <c r="C7" s="41" t="s">
        <v>44</v>
      </c>
      <c r="D7" s="41" t="s">
        <v>43</v>
      </c>
      <c r="E7" s="41" t="s">
        <v>402</v>
      </c>
      <c r="F7" s="41"/>
      <c r="G7" s="41" t="s">
        <v>44</v>
      </c>
      <c r="H7" s="41" t="s">
        <v>43</v>
      </c>
      <c r="I7" s="41" t="s">
        <v>402</v>
      </c>
      <c r="J7" s="41"/>
      <c r="K7" s="41" t="s">
        <v>44</v>
      </c>
      <c r="L7" s="41" t="s">
        <v>43</v>
      </c>
      <c r="M7" s="41" t="s">
        <v>402</v>
      </c>
      <c r="N7"/>
      <c r="O7"/>
      <c r="P7"/>
    </row>
    <row r="8" spans="1:16" s="31" customFormat="1" ht="5.0999999999999996" customHeight="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57"/>
    </row>
    <row r="9" spans="1:16" s="31" customFormat="1">
      <c r="H9" s="35"/>
      <c r="M9" s="58"/>
    </row>
    <row r="10" spans="1:16">
      <c r="A10">
        <v>1</v>
      </c>
      <c r="B10" t="s">
        <v>302</v>
      </c>
      <c r="C10">
        <v>4</v>
      </c>
      <c r="D10">
        <v>1</v>
      </c>
      <c r="E10" s="87">
        <v>0.8</v>
      </c>
      <c r="G10">
        <v>0</v>
      </c>
      <c r="H10">
        <v>1</v>
      </c>
      <c r="I10" s="87">
        <v>0</v>
      </c>
      <c r="K10">
        <v>4</v>
      </c>
      <c r="L10">
        <v>0</v>
      </c>
      <c r="M10" s="87">
        <v>1</v>
      </c>
    </row>
    <row r="11" spans="1:16">
      <c r="A11">
        <v>2</v>
      </c>
      <c r="B11" t="s">
        <v>332</v>
      </c>
      <c r="C11">
        <v>4</v>
      </c>
      <c r="D11">
        <v>2</v>
      </c>
      <c r="E11" s="87">
        <v>0.66666666666666663</v>
      </c>
      <c r="G11">
        <v>0</v>
      </c>
      <c r="H11">
        <v>1</v>
      </c>
      <c r="I11" s="87">
        <v>0</v>
      </c>
      <c r="K11">
        <v>4</v>
      </c>
      <c r="L11">
        <v>1</v>
      </c>
      <c r="M11" s="87">
        <v>0.8</v>
      </c>
    </row>
    <row r="12" spans="1:16">
      <c r="A12">
        <v>3</v>
      </c>
      <c r="B12" t="s">
        <v>324</v>
      </c>
      <c r="C12">
        <v>8</v>
      </c>
      <c r="D12">
        <v>6</v>
      </c>
      <c r="E12" s="87">
        <v>0.5714285714285714</v>
      </c>
      <c r="G12">
        <v>5</v>
      </c>
      <c r="H12">
        <v>6</v>
      </c>
      <c r="I12" s="87">
        <v>0.45454545454545453</v>
      </c>
      <c r="K12">
        <v>3</v>
      </c>
      <c r="L12">
        <v>0</v>
      </c>
      <c r="M12" s="87">
        <v>1</v>
      </c>
    </row>
    <row r="13" spans="1:16">
      <c r="A13">
        <v>4</v>
      </c>
      <c r="B13" t="s">
        <v>27</v>
      </c>
      <c r="C13">
        <v>4</v>
      </c>
      <c r="D13">
        <v>4</v>
      </c>
      <c r="E13" s="87">
        <v>0.5</v>
      </c>
      <c r="G13">
        <v>2</v>
      </c>
      <c r="H13">
        <v>3</v>
      </c>
      <c r="I13" s="87">
        <v>0.4</v>
      </c>
      <c r="K13">
        <v>2</v>
      </c>
      <c r="L13">
        <v>1</v>
      </c>
      <c r="M13" s="87">
        <v>0.66666666666666663</v>
      </c>
    </row>
    <row r="14" spans="1:16">
      <c r="A14">
        <v>5</v>
      </c>
      <c r="B14" t="s">
        <v>379</v>
      </c>
      <c r="C14">
        <v>3</v>
      </c>
      <c r="D14">
        <v>3</v>
      </c>
      <c r="E14" s="87">
        <v>0.5</v>
      </c>
      <c r="G14">
        <v>0</v>
      </c>
      <c r="H14">
        <v>3</v>
      </c>
      <c r="I14" s="87">
        <v>0</v>
      </c>
      <c r="K14">
        <v>3</v>
      </c>
      <c r="L14">
        <v>0</v>
      </c>
      <c r="M14" s="87">
        <v>1</v>
      </c>
    </row>
    <row r="15" spans="1:16">
      <c r="A15">
        <v>6</v>
      </c>
      <c r="B15" t="s">
        <v>380</v>
      </c>
      <c r="C15">
        <v>5</v>
      </c>
      <c r="D15">
        <v>6</v>
      </c>
      <c r="E15" s="87">
        <v>0.45454545454545453</v>
      </c>
      <c r="G15">
        <v>2</v>
      </c>
      <c r="H15">
        <v>6</v>
      </c>
      <c r="I15" s="87">
        <v>0.25</v>
      </c>
      <c r="K15">
        <v>3</v>
      </c>
      <c r="L15">
        <v>0</v>
      </c>
      <c r="M15" s="87">
        <v>1</v>
      </c>
    </row>
    <row r="16" spans="1:16">
      <c r="A16">
        <v>7</v>
      </c>
      <c r="B16" t="s">
        <v>256</v>
      </c>
      <c r="C16">
        <v>7</v>
      </c>
      <c r="D16">
        <v>9</v>
      </c>
      <c r="E16" s="87">
        <v>0.4375</v>
      </c>
      <c r="G16">
        <v>4</v>
      </c>
      <c r="H16">
        <v>8</v>
      </c>
      <c r="I16" s="87">
        <v>0.33333333333333331</v>
      </c>
      <c r="K16">
        <v>3</v>
      </c>
      <c r="L16">
        <v>1</v>
      </c>
      <c r="M16" s="87">
        <v>0.75</v>
      </c>
    </row>
    <row r="17" spans="1:13">
      <c r="A17">
        <v>8</v>
      </c>
      <c r="B17" t="s">
        <v>384</v>
      </c>
      <c r="C17">
        <v>7</v>
      </c>
      <c r="D17">
        <v>9</v>
      </c>
      <c r="E17" s="87">
        <v>0.4375</v>
      </c>
      <c r="G17">
        <v>3</v>
      </c>
      <c r="H17">
        <v>8</v>
      </c>
      <c r="I17" s="87">
        <v>0.27272727272727271</v>
      </c>
      <c r="K17">
        <v>4</v>
      </c>
      <c r="L17">
        <v>1</v>
      </c>
      <c r="M17" s="87">
        <v>0.8</v>
      </c>
    </row>
    <row r="18" spans="1:13">
      <c r="A18">
        <v>9</v>
      </c>
      <c r="B18" t="s">
        <v>254</v>
      </c>
      <c r="C18">
        <v>9</v>
      </c>
      <c r="D18">
        <v>13</v>
      </c>
      <c r="E18" s="87">
        <v>0.40909090909090912</v>
      </c>
      <c r="G18">
        <v>6</v>
      </c>
      <c r="H18">
        <v>12</v>
      </c>
      <c r="I18" s="87">
        <v>0.33333333333333331</v>
      </c>
      <c r="K18">
        <v>3</v>
      </c>
      <c r="L18">
        <v>1</v>
      </c>
      <c r="M18" s="87">
        <v>0.75</v>
      </c>
    </row>
    <row r="19" spans="1:13">
      <c r="A19">
        <v>10</v>
      </c>
      <c r="B19" t="s">
        <v>34</v>
      </c>
      <c r="C19">
        <v>4</v>
      </c>
      <c r="D19">
        <v>6</v>
      </c>
      <c r="E19" s="87">
        <v>0.4</v>
      </c>
      <c r="G19">
        <v>1</v>
      </c>
      <c r="H19">
        <v>6</v>
      </c>
      <c r="I19" s="87">
        <v>0.14285714285714285</v>
      </c>
      <c r="K19">
        <v>3</v>
      </c>
      <c r="L19">
        <v>0</v>
      </c>
      <c r="M19" s="87">
        <v>1</v>
      </c>
    </row>
    <row r="20" spans="1:13">
      <c r="A20">
        <v>11</v>
      </c>
      <c r="B20" t="s">
        <v>308</v>
      </c>
      <c r="C20">
        <v>2</v>
      </c>
      <c r="D20">
        <v>3</v>
      </c>
      <c r="E20" s="87">
        <v>0.4</v>
      </c>
      <c r="G20">
        <v>2</v>
      </c>
      <c r="H20">
        <v>3</v>
      </c>
      <c r="I20" s="87">
        <v>0.4</v>
      </c>
      <c r="K20">
        <v>0</v>
      </c>
      <c r="L20">
        <v>0</v>
      </c>
      <c r="M20" s="87" t="s">
        <v>111</v>
      </c>
    </row>
    <row r="21" spans="1:13">
      <c r="A21">
        <v>12</v>
      </c>
      <c r="B21" t="s">
        <v>141</v>
      </c>
      <c r="C21">
        <v>2</v>
      </c>
      <c r="D21">
        <v>3</v>
      </c>
      <c r="E21" s="87">
        <v>0.4</v>
      </c>
      <c r="G21">
        <v>2</v>
      </c>
      <c r="H21">
        <v>3</v>
      </c>
      <c r="I21" s="87">
        <v>0.4</v>
      </c>
      <c r="K21">
        <v>0</v>
      </c>
      <c r="L21">
        <v>0</v>
      </c>
      <c r="M21" s="87" t="s">
        <v>111</v>
      </c>
    </row>
    <row r="22" spans="1:13">
      <c r="A22">
        <v>13</v>
      </c>
      <c r="B22" t="s">
        <v>284</v>
      </c>
      <c r="C22">
        <v>8</v>
      </c>
      <c r="D22">
        <v>13</v>
      </c>
      <c r="E22" s="87">
        <v>0.38095238095238093</v>
      </c>
      <c r="G22">
        <v>5</v>
      </c>
      <c r="H22">
        <v>12</v>
      </c>
      <c r="I22" s="87">
        <v>0.29411764705882354</v>
      </c>
      <c r="K22">
        <v>3</v>
      </c>
      <c r="L22">
        <v>1</v>
      </c>
      <c r="M22" s="87">
        <v>0.75</v>
      </c>
    </row>
    <row r="23" spans="1:13">
      <c r="A23">
        <v>14</v>
      </c>
      <c r="B23" t="s">
        <v>314</v>
      </c>
      <c r="C23">
        <v>3</v>
      </c>
      <c r="D23">
        <v>5</v>
      </c>
      <c r="E23" s="87">
        <v>0.375</v>
      </c>
      <c r="G23">
        <v>3</v>
      </c>
      <c r="H23">
        <v>5</v>
      </c>
      <c r="I23" s="87">
        <v>0.375</v>
      </c>
      <c r="K23">
        <v>0</v>
      </c>
      <c r="L23">
        <v>0</v>
      </c>
      <c r="M23" s="87" t="s">
        <v>111</v>
      </c>
    </row>
    <row r="24" spans="1:13">
      <c r="A24">
        <v>15</v>
      </c>
      <c r="B24" t="s">
        <v>32</v>
      </c>
      <c r="C24">
        <v>5</v>
      </c>
      <c r="D24">
        <v>9</v>
      </c>
      <c r="E24" s="87">
        <v>0.35714285714285715</v>
      </c>
      <c r="G24">
        <v>5</v>
      </c>
      <c r="H24">
        <v>9</v>
      </c>
      <c r="I24" s="87">
        <v>0.35714285714285715</v>
      </c>
      <c r="K24">
        <v>0</v>
      </c>
      <c r="L24">
        <v>0</v>
      </c>
      <c r="M24" s="87" t="s">
        <v>111</v>
      </c>
    </row>
    <row r="25" spans="1:13">
      <c r="A25">
        <v>16</v>
      </c>
      <c r="B25" t="s">
        <v>345</v>
      </c>
      <c r="C25">
        <v>6</v>
      </c>
      <c r="D25">
        <v>11</v>
      </c>
      <c r="E25" s="87">
        <v>0.35294117647058826</v>
      </c>
      <c r="G25">
        <v>6</v>
      </c>
      <c r="H25">
        <v>11</v>
      </c>
      <c r="I25" s="87">
        <v>0.35294117647058826</v>
      </c>
      <c r="K25">
        <v>0</v>
      </c>
      <c r="L25">
        <v>0</v>
      </c>
      <c r="M25" s="87" t="s">
        <v>111</v>
      </c>
    </row>
    <row r="26" spans="1:13">
      <c r="A26">
        <v>17</v>
      </c>
      <c r="B26" t="s">
        <v>26</v>
      </c>
      <c r="C26">
        <v>9</v>
      </c>
      <c r="D26">
        <v>18</v>
      </c>
      <c r="E26" s="87">
        <v>0.33333333333333331</v>
      </c>
      <c r="G26">
        <v>6</v>
      </c>
      <c r="H26">
        <v>17</v>
      </c>
      <c r="I26" s="87">
        <v>0.2608695652173913</v>
      </c>
      <c r="K26">
        <v>3</v>
      </c>
      <c r="L26">
        <v>1</v>
      </c>
      <c r="M26" s="87">
        <v>0.75</v>
      </c>
    </row>
    <row r="27" spans="1:13">
      <c r="A27">
        <v>18</v>
      </c>
      <c r="B27" t="s">
        <v>420</v>
      </c>
      <c r="C27">
        <v>4</v>
      </c>
      <c r="D27">
        <v>8</v>
      </c>
      <c r="E27" s="87">
        <v>0.33333333333333331</v>
      </c>
      <c r="G27">
        <v>4</v>
      </c>
      <c r="H27">
        <v>8</v>
      </c>
      <c r="I27" s="87">
        <v>0.33333333333333331</v>
      </c>
      <c r="K27">
        <v>0</v>
      </c>
      <c r="L27">
        <v>0</v>
      </c>
      <c r="M27" s="87" t="s">
        <v>111</v>
      </c>
    </row>
    <row r="28" spans="1:13">
      <c r="A28">
        <v>19</v>
      </c>
      <c r="B28" t="s">
        <v>322</v>
      </c>
      <c r="C28">
        <v>4</v>
      </c>
      <c r="D28">
        <v>9</v>
      </c>
      <c r="E28" s="87">
        <v>0.30769230769230771</v>
      </c>
      <c r="G28">
        <v>4</v>
      </c>
      <c r="H28">
        <v>9</v>
      </c>
      <c r="I28" s="87">
        <v>0.30769230769230771</v>
      </c>
      <c r="K28">
        <v>0</v>
      </c>
      <c r="L28">
        <v>0</v>
      </c>
      <c r="M28" s="87" t="s">
        <v>111</v>
      </c>
    </row>
    <row r="29" spans="1:13">
      <c r="A29">
        <v>20</v>
      </c>
      <c r="B29" t="s">
        <v>251</v>
      </c>
      <c r="C29">
        <v>3</v>
      </c>
      <c r="D29">
        <v>7</v>
      </c>
      <c r="E29" s="87">
        <v>0.3</v>
      </c>
      <c r="G29">
        <v>3</v>
      </c>
      <c r="H29">
        <v>7</v>
      </c>
      <c r="I29" s="87">
        <v>0.3</v>
      </c>
      <c r="K29">
        <v>0</v>
      </c>
      <c r="L29">
        <v>0</v>
      </c>
      <c r="M29" s="87" t="s">
        <v>111</v>
      </c>
    </row>
    <row r="30" spans="1:13">
      <c r="A30">
        <v>21</v>
      </c>
      <c r="B30" t="s">
        <v>321</v>
      </c>
      <c r="C30">
        <v>3</v>
      </c>
      <c r="D30">
        <v>8</v>
      </c>
      <c r="E30" s="87">
        <v>0.27272727272727271</v>
      </c>
      <c r="G30">
        <v>1</v>
      </c>
      <c r="H30">
        <v>7</v>
      </c>
      <c r="I30" s="87">
        <v>0.125</v>
      </c>
      <c r="K30">
        <v>2</v>
      </c>
      <c r="L30">
        <v>1</v>
      </c>
      <c r="M30" s="87">
        <v>0.66666666666666663</v>
      </c>
    </row>
    <row r="31" spans="1:13">
      <c r="A31">
        <v>22</v>
      </c>
      <c r="B31" t="s">
        <v>333</v>
      </c>
      <c r="C31">
        <v>3</v>
      </c>
      <c r="D31">
        <v>8</v>
      </c>
      <c r="E31" s="87">
        <v>0.27272727272727271</v>
      </c>
      <c r="G31">
        <v>1</v>
      </c>
      <c r="H31">
        <v>7</v>
      </c>
      <c r="I31" s="87">
        <v>0.125</v>
      </c>
      <c r="K31">
        <v>2</v>
      </c>
      <c r="L31">
        <v>1</v>
      </c>
      <c r="M31" s="87">
        <v>0.66666666666666663</v>
      </c>
    </row>
    <row r="32" spans="1:13">
      <c r="A32">
        <v>23</v>
      </c>
      <c r="B32" t="s">
        <v>421</v>
      </c>
      <c r="C32">
        <v>2</v>
      </c>
      <c r="D32">
        <v>6</v>
      </c>
      <c r="E32" s="87">
        <v>0.25</v>
      </c>
      <c r="G32">
        <v>2</v>
      </c>
      <c r="H32">
        <v>6</v>
      </c>
      <c r="I32" s="87">
        <v>0.25</v>
      </c>
      <c r="K32">
        <v>0</v>
      </c>
      <c r="L32">
        <v>0</v>
      </c>
      <c r="M32" s="87" t="s">
        <v>111</v>
      </c>
    </row>
    <row r="33" spans="1:18">
      <c r="A33">
        <v>24</v>
      </c>
      <c r="B33" t="s">
        <v>25</v>
      </c>
      <c r="C33">
        <v>3</v>
      </c>
      <c r="D33">
        <v>10</v>
      </c>
      <c r="E33" s="87">
        <v>0.23076923076923078</v>
      </c>
      <c r="G33">
        <v>1</v>
      </c>
      <c r="H33">
        <v>9</v>
      </c>
      <c r="I33" s="87">
        <v>0.1</v>
      </c>
      <c r="K33">
        <v>2</v>
      </c>
      <c r="L33">
        <v>1</v>
      </c>
      <c r="M33" s="87">
        <v>0.66666666666666663</v>
      </c>
    </row>
    <row r="34" spans="1:18">
      <c r="A34">
        <v>25</v>
      </c>
      <c r="B34" t="s">
        <v>378</v>
      </c>
      <c r="C34">
        <v>1</v>
      </c>
      <c r="D34">
        <v>4</v>
      </c>
      <c r="E34" s="87">
        <v>0.2</v>
      </c>
      <c r="G34">
        <v>1</v>
      </c>
      <c r="H34">
        <v>4</v>
      </c>
      <c r="I34" s="87">
        <v>0.2</v>
      </c>
      <c r="K34">
        <v>0</v>
      </c>
      <c r="L34">
        <v>0</v>
      </c>
      <c r="M34" s="87" t="s">
        <v>111</v>
      </c>
    </row>
    <row r="35" spans="1:18">
      <c r="A35">
        <v>26</v>
      </c>
      <c r="B35" t="s">
        <v>266</v>
      </c>
      <c r="C35">
        <v>1</v>
      </c>
      <c r="D35">
        <v>5</v>
      </c>
      <c r="E35" s="87">
        <v>0.16666666666666666</v>
      </c>
      <c r="G35">
        <v>1</v>
      </c>
      <c r="H35">
        <v>5</v>
      </c>
      <c r="I35" s="87">
        <v>0.16666666666666666</v>
      </c>
      <c r="K35">
        <v>0</v>
      </c>
      <c r="L35">
        <v>0</v>
      </c>
      <c r="M35" s="87" t="s">
        <v>111</v>
      </c>
    </row>
    <row r="36" spans="1:18">
      <c r="A36">
        <v>27</v>
      </c>
      <c r="B36" t="s">
        <v>148</v>
      </c>
      <c r="C36">
        <v>1</v>
      </c>
      <c r="D36">
        <v>6</v>
      </c>
      <c r="E36" s="87">
        <v>0.14285714285714285</v>
      </c>
      <c r="G36">
        <v>1</v>
      </c>
      <c r="H36">
        <v>6</v>
      </c>
      <c r="I36" s="87">
        <v>0.14285714285714285</v>
      </c>
      <c r="K36">
        <v>0</v>
      </c>
      <c r="L36">
        <v>0</v>
      </c>
      <c r="M36" s="87" t="s">
        <v>111</v>
      </c>
    </row>
    <row r="37" spans="1:18" s="31" customFormat="1" ht="5.0999999999999996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57"/>
    </row>
    <row r="38" spans="1:18">
      <c r="J38" s="87"/>
      <c r="N38" s="87"/>
      <c r="R38" s="87"/>
    </row>
    <row r="39" spans="1:18">
      <c r="B39" s="2" t="s">
        <v>511</v>
      </c>
      <c r="J39" s="87"/>
      <c r="N39" s="87"/>
      <c r="R39" s="87"/>
    </row>
    <row r="40" spans="1:18">
      <c r="J40" s="87"/>
      <c r="N40" s="87"/>
      <c r="R40" s="87"/>
    </row>
    <row r="41" spans="1:18">
      <c r="B41" t="s">
        <v>335</v>
      </c>
      <c r="C41">
        <v>3</v>
      </c>
      <c r="D41">
        <v>0</v>
      </c>
      <c r="E41" s="87">
        <v>1</v>
      </c>
      <c r="G41">
        <v>0</v>
      </c>
      <c r="H41">
        <v>0</v>
      </c>
      <c r="I41" s="87" t="s">
        <v>111</v>
      </c>
      <c r="K41">
        <v>3</v>
      </c>
      <c r="L41">
        <v>0</v>
      </c>
      <c r="M41" s="87">
        <v>1</v>
      </c>
    </row>
    <row r="42" spans="1:18">
      <c r="B42" t="s">
        <v>121</v>
      </c>
      <c r="C42">
        <v>2</v>
      </c>
      <c r="D42">
        <v>0</v>
      </c>
      <c r="E42" s="87">
        <v>1</v>
      </c>
      <c r="G42">
        <v>0</v>
      </c>
      <c r="H42">
        <v>0</v>
      </c>
      <c r="I42" s="87" t="s">
        <v>111</v>
      </c>
      <c r="K42">
        <v>2</v>
      </c>
      <c r="L42">
        <v>0</v>
      </c>
      <c r="M42" s="87">
        <v>1</v>
      </c>
    </row>
    <row r="43" spans="1:18">
      <c r="B43" t="s">
        <v>30</v>
      </c>
      <c r="C43">
        <v>2</v>
      </c>
      <c r="D43">
        <v>0</v>
      </c>
      <c r="E43" s="87">
        <v>1</v>
      </c>
      <c r="G43">
        <v>2</v>
      </c>
      <c r="H43">
        <v>0</v>
      </c>
      <c r="I43" s="87">
        <v>1</v>
      </c>
      <c r="K43">
        <v>0</v>
      </c>
      <c r="L43">
        <v>0</v>
      </c>
      <c r="M43" s="87" t="s">
        <v>111</v>
      </c>
    </row>
    <row r="44" spans="1:18">
      <c r="B44" t="s">
        <v>145</v>
      </c>
      <c r="C44">
        <v>2</v>
      </c>
      <c r="D44">
        <v>0</v>
      </c>
      <c r="E44" s="87">
        <v>1</v>
      </c>
      <c r="G44">
        <v>1</v>
      </c>
      <c r="H44">
        <v>0</v>
      </c>
      <c r="I44" s="87">
        <v>1</v>
      </c>
      <c r="K44">
        <v>1</v>
      </c>
      <c r="L44">
        <v>0</v>
      </c>
      <c r="M44" s="87">
        <v>1</v>
      </c>
    </row>
    <row r="45" spans="1:18">
      <c r="B45" t="s">
        <v>451</v>
      </c>
      <c r="C45">
        <v>1</v>
      </c>
      <c r="D45">
        <v>0</v>
      </c>
      <c r="E45" s="87">
        <v>1</v>
      </c>
      <c r="G45">
        <v>1</v>
      </c>
      <c r="H45">
        <v>0</v>
      </c>
      <c r="I45" s="87">
        <v>1</v>
      </c>
      <c r="K45">
        <v>0</v>
      </c>
      <c r="L45">
        <v>0</v>
      </c>
      <c r="M45" s="87" t="s">
        <v>111</v>
      </c>
    </row>
    <row r="46" spans="1:18">
      <c r="B46" t="s">
        <v>99</v>
      </c>
      <c r="C46">
        <v>1</v>
      </c>
      <c r="D46">
        <v>0</v>
      </c>
      <c r="E46" s="87">
        <v>1</v>
      </c>
      <c r="G46">
        <v>1</v>
      </c>
      <c r="H46">
        <v>0</v>
      </c>
      <c r="I46" s="87">
        <v>1</v>
      </c>
      <c r="K46">
        <v>0</v>
      </c>
      <c r="L46">
        <v>0</v>
      </c>
      <c r="M46" s="87" t="s">
        <v>111</v>
      </c>
    </row>
    <row r="47" spans="1:18">
      <c r="B47" t="s">
        <v>477</v>
      </c>
      <c r="C47">
        <v>1</v>
      </c>
      <c r="D47">
        <v>0</v>
      </c>
      <c r="E47" s="87">
        <v>1</v>
      </c>
      <c r="G47">
        <v>1</v>
      </c>
      <c r="H47">
        <v>0</v>
      </c>
      <c r="I47" s="87">
        <v>1</v>
      </c>
      <c r="K47">
        <v>0</v>
      </c>
      <c r="L47">
        <v>0</v>
      </c>
      <c r="M47" s="87" t="s">
        <v>111</v>
      </c>
    </row>
    <row r="48" spans="1:18">
      <c r="B48" t="s">
        <v>325</v>
      </c>
      <c r="C48">
        <v>3</v>
      </c>
      <c r="D48">
        <v>1</v>
      </c>
      <c r="E48" s="87">
        <v>0.75</v>
      </c>
      <c r="G48">
        <v>0</v>
      </c>
      <c r="H48">
        <v>1</v>
      </c>
      <c r="I48" s="87">
        <v>0</v>
      </c>
      <c r="K48">
        <v>3</v>
      </c>
      <c r="L48">
        <v>0</v>
      </c>
      <c r="M48" s="87">
        <v>1</v>
      </c>
    </row>
    <row r="49" spans="2:13">
      <c r="B49" t="s">
        <v>170</v>
      </c>
      <c r="C49">
        <v>2</v>
      </c>
      <c r="D49">
        <v>1</v>
      </c>
      <c r="E49" s="87">
        <v>0.66666666666666663</v>
      </c>
      <c r="G49">
        <v>0</v>
      </c>
      <c r="H49">
        <v>0</v>
      </c>
      <c r="I49" s="87" t="s">
        <v>111</v>
      </c>
      <c r="K49">
        <v>2</v>
      </c>
      <c r="L49">
        <v>1</v>
      </c>
      <c r="M49" s="87">
        <v>0.66666666666666663</v>
      </c>
    </row>
    <row r="50" spans="2:13">
      <c r="B50" t="s">
        <v>412</v>
      </c>
      <c r="C50">
        <v>1</v>
      </c>
      <c r="D50">
        <v>2</v>
      </c>
      <c r="E50" s="87">
        <v>0.33333333333333331</v>
      </c>
      <c r="G50">
        <v>1</v>
      </c>
      <c r="H50">
        <v>2</v>
      </c>
      <c r="I50" s="87">
        <v>0.33333333333333331</v>
      </c>
      <c r="K50">
        <v>0</v>
      </c>
      <c r="L50">
        <v>0</v>
      </c>
      <c r="M50" s="87" t="s">
        <v>111</v>
      </c>
    </row>
    <row r="51" spans="2:13">
      <c r="B51" t="s">
        <v>423</v>
      </c>
      <c r="C51">
        <v>1</v>
      </c>
      <c r="D51">
        <v>2</v>
      </c>
      <c r="E51" s="87">
        <v>0.33333333333333331</v>
      </c>
      <c r="G51">
        <v>1</v>
      </c>
      <c r="H51">
        <v>2</v>
      </c>
      <c r="I51" s="87">
        <v>0.33333333333333331</v>
      </c>
      <c r="K51">
        <v>0</v>
      </c>
      <c r="L51">
        <v>0</v>
      </c>
      <c r="M51" s="87" t="s">
        <v>111</v>
      </c>
    </row>
    <row r="52" spans="2:13">
      <c r="B52" t="s">
        <v>479</v>
      </c>
      <c r="C52">
        <v>0</v>
      </c>
      <c r="D52">
        <v>1</v>
      </c>
      <c r="E52" s="87">
        <v>0</v>
      </c>
      <c r="G52">
        <v>0</v>
      </c>
      <c r="H52">
        <v>1</v>
      </c>
      <c r="I52" s="87">
        <v>0</v>
      </c>
      <c r="K52">
        <v>0</v>
      </c>
      <c r="L52">
        <v>0</v>
      </c>
      <c r="M52" s="87" t="s">
        <v>111</v>
      </c>
    </row>
    <row r="53" spans="2:13">
      <c r="B53" t="s">
        <v>28</v>
      </c>
      <c r="C53">
        <v>0</v>
      </c>
      <c r="D53">
        <v>1</v>
      </c>
      <c r="E53" s="87">
        <v>0</v>
      </c>
      <c r="G53">
        <v>0</v>
      </c>
      <c r="H53">
        <v>1</v>
      </c>
      <c r="I53" s="87">
        <v>0</v>
      </c>
      <c r="K53">
        <v>0</v>
      </c>
      <c r="L53">
        <v>0</v>
      </c>
      <c r="M53" s="87" t="s">
        <v>111</v>
      </c>
    </row>
    <row r="54" spans="2:13">
      <c r="B54" t="s">
        <v>441</v>
      </c>
      <c r="C54">
        <v>0</v>
      </c>
      <c r="D54">
        <v>4</v>
      </c>
      <c r="E54" s="87">
        <v>0</v>
      </c>
      <c r="G54">
        <v>0</v>
      </c>
      <c r="H54">
        <v>4</v>
      </c>
      <c r="I54" s="87">
        <v>0</v>
      </c>
      <c r="K54">
        <v>0</v>
      </c>
      <c r="L54">
        <v>0</v>
      </c>
      <c r="M54" s="87" t="s">
        <v>111</v>
      </c>
    </row>
    <row r="55" spans="2:13">
      <c r="B55" t="s">
        <v>323</v>
      </c>
      <c r="C55">
        <v>0</v>
      </c>
      <c r="D55">
        <v>1</v>
      </c>
      <c r="E55" s="87">
        <v>0</v>
      </c>
      <c r="G55">
        <v>0</v>
      </c>
      <c r="H55">
        <v>1</v>
      </c>
      <c r="I55" s="87">
        <v>0</v>
      </c>
      <c r="K55">
        <v>0</v>
      </c>
      <c r="L55">
        <v>0</v>
      </c>
      <c r="M55" s="87" t="s">
        <v>111</v>
      </c>
    </row>
    <row r="56" spans="2:13">
      <c r="B56" t="s">
        <v>480</v>
      </c>
      <c r="C56">
        <v>0</v>
      </c>
      <c r="D56">
        <v>1</v>
      </c>
      <c r="E56" s="87">
        <v>0</v>
      </c>
      <c r="G56">
        <v>0</v>
      </c>
      <c r="H56">
        <v>1</v>
      </c>
      <c r="I56" s="87">
        <v>0</v>
      </c>
      <c r="K56">
        <v>0</v>
      </c>
      <c r="L56">
        <v>0</v>
      </c>
      <c r="M56" s="87" t="s">
        <v>111</v>
      </c>
    </row>
    <row r="57" spans="2:13">
      <c r="B57" t="s">
        <v>463</v>
      </c>
      <c r="C57">
        <v>0</v>
      </c>
      <c r="D57">
        <v>1</v>
      </c>
      <c r="E57" s="87">
        <v>0</v>
      </c>
      <c r="G57">
        <v>0</v>
      </c>
      <c r="H57">
        <v>1</v>
      </c>
      <c r="I57" s="87">
        <v>0</v>
      </c>
      <c r="K57">
        <v>0</v>
      </c>
      <c r="L57">
        <v>0</v>
      </c>
      <c r="M57" s="87" t="s">
        <v>111</v>
      </c>
    </row>
    <row r="58" spans="2:13">
      <c r="B58" t="s">
        <v>387</v>
      </c>
      <c r="C58">
        <v>0</v>
      </c>
      <c r="D58">
        <v>2</v>
      </c>
      <c r="E58" s="87">
        <v>0</v>
      </c>
      <c r="G58">
        <v>0</v>
      </c>
      <c r="H58">
        <v>2</v>
      </c>
      <c r="I58" s="87">
        <v>0</v>
      </c>
      <c r="K58">
        <v>0</v>
      </c>
      <c r="L58">
        <v>0</v>
      </c>
      <c r="M58" s="87" t="s">
        <v>111</v>
      </c>
    </row>
    <row r="59" spans="2:13">
      <c r="B59" t="s">
        <v>346</v>
      </c>
      <c r="C59">
        <v>0</v>
      </c>
      <c r="D59">
        <v>2</v>
      </c>
      <c r="E59" s="87">
        <v>0</v>
      </c>
      <c r="G59">
        <v>0</v>
      </c>
      <c r="H59">
        <v>2</v>
      </c>
      <c r="I59" s="87">
        <v>0</v>
      </c>
      <c r="K59">
        <v>0</v>
      </c>
      <c r="L59">
        <v>0</v>
      </c>
      <c r="M59" s="87" t="s">
        <v>111</v>
      </c>
    </row>
    <row r="60" spans="2:13">
      <c r="B60" t="s">
        <v>462</v>
      </c>
      <c r="C60">
        <v>0</v>
      </c>
      <c r="D60">
        <v>2</v>
      </c>
      <c r="E60" s="87">
        <v>0</v>
      </c>
      <c r="G60">
        <v>0</v>
      </c>
      <c r="H60">
        <v>2</v>
      </c>
      <c r="I60" s="87">
        <v>0</v>
      </c>
      <c r="K60">
        <v>0</v>
      </c>
      <c r="L60">
        <v>0</v>
      </c>
      <c r="M60" s="87" t="s">
        <v>111</v>
      </c>
    </row>
    <row r="61" spans="2:13">
      <c r="B61" t="s">
        <v>134</v>
      </c>
      <c r="C61">
        <v>0</v>
      </c>
      <c r="D61">
        <v>2</v>
      </c>
      <c r="E61" s="87">
        <v>0</v>
      </c>
      <c r="G61">
        <v>0</v>
      </c>
      <c r="H61">
        <v>2</v>
      </c>
      <c r="I61" s="87">
        <v>0</v>
      </c>
      <c r="K61">
        <v>0</v>
      </c>
      <c r="L61">
        <v>0</v>
      </c>
      <c r="M61" s="87" t="s">
        <v>111</v>
      </c>
    </row>
    <row r="62" spans="2:13">
      <c r="B62" t="s">
        <v>461</v>
      </c>
      <c r="C62">
        <v>0</v>
      </c>
      <c r="D62">
        <v>1</v>
      </c>
      <c r="E62" s="87">
        <v>0</v>
      </c>
      <c r="G62">
        <v>0</v>
      </c>
      <c r="H62">
        <v>1</v>
      </c>
      <c r="I62" s="87">
        <v>0</v>
      </c>
      <c r="K62">
        <v>0</v>
      </c>
      <c r="L62">
        <v>0</v>
      </c>
      <c r="M62" s="87" t="s">
        <v>111</v>
      </c>
    </row>
    <row r="63" spans="2:13">
      <c r="B63" t="s">
        <v>136</v>
      </c>
      <c r="C63">
        <v>0</v>
      </c>
      <c r="D63">
        <v>1</v>
      </c>
      <c r="E63" s="87">
        <v>0</v>
      </c>
      <c r="G63">
        <v>0</v>
      </c>
      <c r="H63">
        <v>1</v>
      </c>
      <c r="I63" s="87">
        <v>0</v>
      </c>
      <c r="K63">
        <v>0</v>
      </c>
      <c r="L63">
        <v>0</v>
      </c>
      <c r="M63" s="87" t="s">
        <v>111</v>
      </c>
    </row>
    <row r="64" spans="2:13">
      <c r="B64" t="s">
        <v>411</v>
      </c>
      <c r="C64">
        <v>0</v>
      </c>
      <c r="D64">
        <v>1</v>
      </c>
      <c r="E64" s="87">
        <v>0</v>
      </c>
      <c r="G64">
        <v>0</v>
      </c>
      <c r="H64">
        <v>1</v>
      </c>
      <c r="I64" s="87">
        <v>0</v>
      </c>
      <c r="K64">
        <v>0</v>
      </c>
      <c r="L64">
        <v>0</v>
      </c>
      <c r="M64" s="87" t="s">
        <v>111</v>
      </c>
    </row>
    <row r="65" spans="1:13" s="31" customFormat="1" ht="5.0999999999999996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57"/>
    </row>
  </sheetData>
  <sortState ref="B3:U53">
    <sortCondition ref="F3:F53"/>
  </sortState>
  <mergeCells count="4">
    <mergeCell ref="A2:M2"/>
    <mergeCell ref="C6:E6"/>
    <mergeCell ref="G6:I6"/>
    <mergeCell ref="K6:M6"/>
  </mergeCells>
  <pageMargins left="0.7" right="0.7" top="0.75" bottom="0.75" header="0.3" footer="0.3"/>
  <pageSetup paperSize="9" scale="8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9"/>
  <dimension ref="A1:BY1000"/>
  <sheetViews>
    <sheetView workbookViewId="0">
      <selection activeCell="C11" sqref="C11:C16"/>
    </sheetView>
  </sheetViews>
  <sheetFormatPr defaultRowHeight="15"/>
  <cols>
    <col min="5" max="5" width="23" bestFit="1" customWidth="1"/>
  </cols>
  <sheetData>
    <row r="1" spans="1:77">
      <c r="A1" t="s">
        <v>18</v>
      </c>
      <c r="G1" t="s">
        <v>81</v>
      </c>
      <c r="S1" t="s">
        <v>241</v>
      </c>
      <c r="AB1" t="s">
        <v>249</v>
      </c>
      <c r="AK1" t="s">
        <v>268</v>
      </c>
      <c r="AW1" t="s">
        <v>345</v>
      </c>
      <c r="BB1" t="s">
        <v>256</v>
      </c>
      <c r="BH1" t="s">
        <v>254</v>
      </c>
      <c r="BN1" t="s">
        <v>345</v>
      </c>
      <c r="BT1" t="s">
        <v>32</v>
      </c>
    </row>
    <row r="2" spans="1:77">
      <c r="I2" s="4"/>
      <c r="M2" s="71">
        <v>18.569920844327175</v>
      </c>
      <c r="N2" s="71">
        <v>9.2849604221635875</v>
      </c>
      <c r="O2" s="71">
        <v>9.2849604221635875</v>
      </c>
      <c r="P2" s="71">
        <v>18.569920844327175</v>
      </c>
      <c r="T2">
        <v>21</v>
      </c>
      <c r="AC2">
        <v>23</v>
      </c>
      <c r="AK2" t="s">
        <v>269</v>
      </c>
      <c r="AO2" t="s">
        <v>270</v>
      </c>
      <c r="AS2" t="s">
        <v>271</v>
      </c>
      <c r="AW2" t="s">
        <v>272</v>
      </c>
      <c r="BB2" t="s">
        <v>273</v>
      </c>
      <c r="BH2" t="s">
        <v>274</v>
      </c>
      <c r="BN2" t="s">
        <v>275</v>
      </c>
      <c r="BT2" t="s">
        <v>276</v>
      </c>
    </row>
    <row r="3" spans="1:77">
      <c r="B3" t="s">
        <v>10</v>
      </c>
      <c r="C3" t="s">
        <v>17</v>
      </c>
      <c r="E3" t="s">
        <v>2</v>
      </c>
      <c r="F3" t="s">
        <v>97</v>
      </c>
      <c r="G3" t="s">
        <v>20</v>
      </c>
      <c r="H3" t="s">
        <v>35</v>
      </c>
      <c r="I3" t="s">
        <v>36</v>
      </c>
      <c r="J3" t="s">
        <v>37</v>
      </c>
      <c r="K3" t="s">
        <v>257</v>
      </c>
      <c r="L3" t="s">
        <v>77</v>
      </c>
      <c r="M3" t="s">
        <v>76</v>
      </c>
      <c r="N3" t="s">
        <v>78</v>
      </c>
      <c r="O3" t="s">
        <v>79</v>
      </c>
      <c r="P3" t="s">
        <v>258</v>
      </c>
      <c r="Q3" t="s">
        <v>80</v>
      </c>
      <c r="R3" t="s">
        <v>259</v>
      </c>
      <c r="S3" t="s">
        <v>2</v>
      </c>
      <c r="T3" t="s">
        <v>20</v>
      </c>
      <c r="U3" t="s">
        <v>242</v>
      </c>
      <c r="V3" t="s">
        <v>320</v>
      </c>
      <c r="W3" t="s">
        <v>319</v>
      </c>
      <c r="X3" t="s">
        <v>248</v>
      </c>
      <c r="Y3" t="s">
        <v>247</v>
      </c>
      <c r="Z3" t="s">
        <v>246</v>
      </c>
      <c r="AB3" t="s">
        <v>2</v>
      </c>
      <c r="AC3" t="s">
        <v>35</v>
      </c>
      <c r="AD3" t="s">
        <v>250</v>
      </c>
      <c r="AE3" t="s">
        <v>320</v>
      </c>
      <c r="AF3" t="s">
        <v>319</v>
      </c>
      <c r="AG3" t="s">
        <v>248</v>
      </c>
      <c r="AH3" t="s">
        <v>247</v>
      </c>
      <c r="AI3" t="s">
        <v>246</v>
      </c>
      <c r="AK3" t="s">
        <v>254</v>
      </c>
      <c r="AO3" t="s">
        <v>26</v>
      </c>
      <c r="AS3" t="s">
        <v>34</v>
      </c>
      <c r="AW3" t="s">
        <v>324</v>
      </c>
      <c r="BB3" t="s">
        <v>321</v>
      </c>
      <c r="BF3" t="s">
        <v>282</v>
      </c>
      <c r="BG3" t="s">
        <v>283</v>
      </c>
      <c r="BH3" t="s">
        <v>256</v>
      </c>
      <c r="BL3" t="s">
        <v>282</v>
      </c>
      <c r="BM3" t="s">
        <v>283</v>
      </c>
      <c r="BN3" t="s">
        <v>284</v>
      </c>
      <c r="BR3" t="s">
        <v>282</v>
      </c>
      <c r="BS3" t="s">
        <v>283</v>
      </c>
      <c r="BT3" t="s">
        <v>322</v>
      </c>
      <c r="BX3" t="s">
        <v>282</v>
      </c>
      <c r="BY3" t="s">
        <v>283</v>
      </c>
    </row>
    <row r="4" spans="1:77">
      <c r="A4" t="s">
        <v>11</v>
      </c>
      <c r="B4">
        <v>84</v>
      </c>
      <c r="C4">
        <v>77</v>
      </c>
      <c r="E4" t="s">
        <v>26</v>
      </c>
      <c r="F4">
        <v>27</v>
      </c>
      <c r="G4">
        <v>315</v>
      </c>
      <c r="H4">
        <v>0</v>
      </c>
      <c r="I4">
        <v>7</v>
      </c>
      <c r="J4">
        <v>10</v>
      </c>
      <c r="K4">
        <v>1</v>
      </c>
      <c r="L4">
        <v>315</v>
      </c>
      <c r="M4" s="71">
        <v>0</v>
      </c>
      <c r="N4" s="71">
        <v>64.994722955145107</v>
      </c>
      <c r="O4" s="71">
        <v>92.849604221635872</v>
      </c>
      <c r="P4" s="71">
        <v>18.569920844327175</v>
      </c>
      <c r="Q4" s="80">
        <v>491.41424802110816</v>
      </c>
      <c r="R4" s="71">
        <v>18.200527704485488</v>
      </c>
      <c r="S4" t="s">
        <v>26</v>
      </c>
      <c r="T4" s="47">
        <v>9426</v>
      </c>
      <c r="U4" t="s">
        <v>593</v>
      </c>
      <c r="V4" s="47">
        <v>1019</v>
      </c>
      <c r="W4" s="47">
        <v>1030</v>
      </c>
      <c r="X4" s="47">
        <v>1314</v>
      </c>
      <c r="Y4" s="47">
        <v>2131</v>
      </c>
      <c r="Z4" s="47">
        <v>3932</v>
      </c>
      <c r="AB4" t="s">
        <v>132</v>
      </c>
      <c r="AC4">
        <v>321</v>
      </c>
      <c r="AD4" s="34" t="s">
        <v>594</v>
      </c>
      <c r="AE4" s="81">
        <v>0</v>
      </c>
      <c r="AF4" s="47">
        <v>0</v>
      </c>
      <c r="AG4" s="47">
        <v>29</v>
      </c>
      <c r="AH4" s="47">
        <v>100</v>
      </c>
      <c r="AI4" s="47">
        <v>177</v>
      </c>
      <c r="AK4">
        <v>1</v>
      </c>
      <c r="AM4" t="s">
        <v>328</v>
      </c>
      <c r="AN4">
        <v>1</v>
      </c>
      <c r="AO4">
        <v>30</v>
      </c>
      <c r="AQ4" t="s">
        <v>329</v>
      </c>
      <c r="AR4">
        <v>30</v>
      </c>
      <c r="AS4">
        <v>12</v>
      </c>
      <c r="AU4" t="s">
        <v>328</v>
      </c>
      <c r="AV4">
        <v>12</v>
      </c>
      <c r="AW4">
        <v>25</v>
      </c>
      <c r="AX4" t="s">
        <v>33</v>
      </c>
      <c r="AZ4">
        <v>25</v>
      </c>
      <c r="BB4">
        <v>4</v>
      </c>
      <c r="BD4">
        <v>15</v>
      </c>
      <c r="BE4">
        <v>2</v>
      </c>
      <c r="BF4">
        <v>4</v>
      </c>
      <c r="BG4">
        <v>3.75</v>
      </c>
      <c r="BH4">
        <v>4</v>
      </c>
      <c r="BI4">
        <v>1</v>
      </c>
      <c r="BJ4">
        <v>6</v>
      </c>
      <c r="BK4">
        <v>2</v>
      </c>
      <c r="BL4">
        <v>4</v>
      </c>
      <c r="BM4">
        <v>1.5</v>
      </c>
      <c r="BN4">
        <v>2</v>
      </c>
      <c r="BP4">
        <v>21</v>
      </c>
      <c r="BR4">
        <v>2</v>
      </c>
      <c r="BS4">
        <v>10.5</v>
      </c>
      <c r="BT4">
        <v>0.1</v>
      </c>
      <c r="BV4">
        <v>1</v>
      </c>
      <c r="BX4">
        <v>0.1</v>
      </c>
      <c r="BY4">
        <v>10</v>
      </c>
    </row>
    <row r="5" spans="1:77">
      <c r="A5" t="s">
        <v>13</v>
      </c>
      <c r="B5">
        <v>16</v>
      </c>
      <c r="C5">
        <v>13</v>
      </c>
      <c r="E5" t="s">
        <v>254</v>
      </c>
      <c r="F5">
        <v>22</v>
      </c>
      <c r="G5">
        <v>415</v>
      </c>
      <c r="H5">
        <v>17</v>
      </c>
      <c r="I5">
        <v>11</v>
      </c>
      <c r="J5">
        <v>1</v>
      </c>
      <c r="K5">
        <v>2</v>
      </c>
      <c r="L5">
        <v>415</v>
      </c>
      <c r="M5" s="71">
        <v>315.68865435356196</v>
      </c>
      <c r="N5" s="71">
        <v>102.13456464379946</v>
      </c>
      <c r="O5" s="71">
        <v>9.2849604221635875</v>
      </c>
      <c r="P5" s="71">
        <v>37.13984168865435</v>
      </c>
      <c r="Q5" s="80">
        <v>879.24802110817939</v>
      </c>
      <c r="R5" s="71">
        <v>39.965819141280882</v>
      </c>
      <c r="S5" t="s">
        <v>34</v>
      </c>
      <c r="T5" s="47">
        <v>5385</v>
      </c>
      <c r="U5" t="s">
        <v>593</v>
      </c>
      <c r="V5" s="47">
        <v>750</v>
      </c>
      <c r="W5" s="47">
        <v>756</v>
      </c>
      <c r="X5" s="47">
        <v>1287</v>
      </c>
      <c r="Y5" s="47">
        <v>1590</v>
      </c>
      <c r="Z5" s="47">
        <v>1002</v>
      </c>
      <c r="AB5" t="s">
        <v>30</v>
      </c>
      <c r="AC5">
        <v>295</v>
      </c>
      <c r="AD5" s="34" t="s">
        <v>594</v>
      </c>
      <c r="AE5" s="81">
        <v>7</v>
      </c>
      <c r="AF5" s="47">
        <v>25</v>
      </c>
      <c r="AG5" s="47">
        <v>75</v>
      </c>
      <c r="AH5" s="47">
        <v>87</v>
      </c>
      <c r="AI5" s="47">
        <v>101</v>
      </c>
      <c r="AK5">
        <v>46</v>
      </c>
      <c r="AM5" t="s">
        <v>329</v>
      </c>
      <c r="AN5">
        <v>46</v>
      </c>
      <c r="AO5">
        <v>1</v>
      </c>
      <c r="AP5" t="s">
        <v>33</v>
      </c>
      <c r="AR5">
        <v>1</v>
      </c>
      <c r="AS5">
        <v>39</v>
      </c>
      <c r="AU5" t="s">
        <v>331</v>
      </c>
      <c r="AV5">
        <v>39</v>
      </c>
      <c r="AW5">
        <v>25</v>
      </c>
      <c r="AX5" t="s">
        <v>33</v>
      </c>
      <c r="AZ5">
        <v>50</v>
      </c>
      <c r="BB5">
        <v>4</v>
      </c>
      <c r="BD5">
        <v>26</v>
      </c>
      <c r="BE5">
        <v>3</v>
      </c>
      <c r="BF5">
        <v>8</v>
      </c>
      <c r="BG5">
        <v>5.125</v>
      </c>
      <c r="BH5">
        <v>3</v>
      </c>
      <c r="BJ5">
        <v>30</v>
      </c>
      <c r="BL5">
        <v>7</v>
      </c>
      <c r="BM5">
        <v>5.1428571428571432</v>
      </c>
      <c r="BN5">
        <v>4</v>
      </c>
      <c r="BP5">
        <v>30</v>
      </c>
      <c r="BQ5">
        <v>2</v>
      </c>
      <c r="BR5">
        <v>6</v>
      </c>
      <c r="BS5">
        <v>8.5</v>
      </c>
      <c r="BT5">
        <v>3</v>
      </c>
      <c r="BV5">
        <v>18</v>
      </c>
      <c r="BW5">
        <v>1</v>
      </c>
      <c r="BX5">
        <v>3.1</v>
      </c>
      <c r="BY5">
        <v>6.129032258064516</v>
      </c>
    </row>
    <row r="6" spans="1:77">
      <c r="A6" t="s">
        <v>14</v>
      </c>
      <c r="B6">
        <v>10</v>
      </c>
      <c r="C6">
        <v>18</v>
      </c>
      <c r="E6" t="s">
        <v>284</v>
      </c>
      <c r="F6">
        <v>21</v>
      </c>
      <c r="G6">
        <v>159</v>
      </c>
      <c r="H6">
        <v>13</v>
      </c>
      <c r="I6">
        <v>0</v>
      </c>
      <c r="J6">
        <v>0</v>
      </c>
      <c r="K6">
        <v>1.5</v>
      </c>
      <c r="L6">
        <v>159</v>
      </c>
      <c r="M6" s="71">
        <v>241.40897097625327</v>
      </c>
      <c r="N6" s="71">
        <v>0</v>
      </c>
      <c r="O6" s="71">
        <v>0</v>
      </c>
      <c r="P6" s="71">
        <v>27.854881266490764</v>
      </c>
      <c r="Q6" s="80">
        <v>428.26385224274406</v>
      </c>
      <c r="R6" s="71">
        <v>20.393516773464004</v>
      </c>
      <c r="S6" t="s">
        <v>25</v>
      </c>
      <c r="T6" s="47">
        <v>4349</v>
      </c>
      <c r="U6" t="s">
        <v>593</v>
      </c>
      <c r="V6" s="47">
        <v>753</v>
      </c>
      <c r="W6" s="47">
        <v>1320</v>
      </c>
      <c r="X6" s="47">
        <v>1871</v>
      </c>
      <c r="Y6" s="47">
        <v>405</v>
      </c>
      <c r="Z6" s="47">
        <v>0</v>
      </c>
      <c r="AB6" t="s">
        <v>144</v>
      </c>
      <c r="AC6">
        <v>223</v>
      </c>
      <c r="AD6" s="34" t="s">
        <v>594</v>
      </c>
      <c r="AE6" s="81">
        <v>1</v>
      </c>
      <c r="AF6" s="47">
        <v>0</v>
      </c>
      <c r="AG6" s="47">
        <v>14</v>
      </c>
      <c r="AH6" s="47">
        <v>54</v>
      </c>
      <c r="AI6" s="47">
        <v>136</v>
      </c>
      <c r="AK6">
        <v>68</v>
      </c>
      <c r="AL6" t="s">
        <v>33</v>
      </c>
      <c r="AN6">
        <v>68</v>
      </c>
      <c r="AO6">
        <v>1</v>
      </c>
      <c r="AQ6" t="s">
        <v>328</v>
      </c>
      <c r="AR6">
        <v>2</v>
      </c>
      <c r="AS6">
        <v>26</v>
      </c>
      <c r="AT6" t="s">
        <v>33</v>
      </c>
      <c r="AV6">
        <v>26</v>
      </c>
      <c r="AW6">
        <v>7</v>
      </c>
      <c r="AY6" t="s">
        <v>329</v>
      </c>
      <c r="AZ6">
        <v>57</v>
      </c>
      <c r="BB6">
        <v>4</v>
      </c>
      <c r="BC6">
        <v>1</v>
      </c>
      <c r="BD6">
        <v>14</v>
      </c>
      <c r="BF6">
        <v>12</v>
      </c>
      <c r="BG6">
        <v>4.583333333333333</v>
      </c>
      <c r="BH6">
        <v>4</v>
      </c>
      <c r="BJ6">
        <v>23</v>
      </c>
      <c r="BK6">
        <v>1</v>
      </c>
      <c r="BL6">
        <v>11</v>
      </c>
      <c r="BM6">
        <v>5.3636363636363633</v>
      </c>
      <c r="BR6">
        <v>6</v>
      </c>
      <c r="BS6">
        <v>8.5</v>
      </c>
      <c r="BT6">
        <v>4</v>
      </c>
      <c r="BU6">
        <v>2</v>
      </c>
      <c r="BV6">
        <v>7</v>
      </c>
      <c r="BW6">
        <v>1</v>
      </c>
      <c r="BX6">
        <v>7.1</v>
      </c>
      <c r="BY6">
        <v>3.6619718309859155</v>
      </c>
    </row>
    <row r="7" spans="1:77">
      <c r="A7" t="s">
        <v>15</v>
      </c>
      <c r="B7">
        <v>28</v>
      </c>
      <c r="C7">
        <v>16</v>
      </c>
      <c r="E7" t="s">
        <v>345</v>
      </c>
      <c r="F7">
        <v>17</v>
      </c>
      <c r="G7">
        <v>210</v>
      </c>
      <c r="H7">
        <v>14</v>
      </c>
      <c r="I7">
        <v>5</v>
      </c>
      <c r="J7">
        <v>0</v>
      </c>
      <c r="K7">
        <v>1.5</v>
      </c>
      <c r="L7">
        <v>210</v>
      </c>
      <c r="M7" s="71">
        <v>259.97889182058043</v>
      </c>
      <c r="N7" s="71">
        <v>46.424802110817936</v>
      </c>
      <c r="O7" s="71">
        <v>0</v>
      </c>
      <c r="P7" s="71">
        <v>27.854881266490764</v>
      </c>
      <c r="Q7" s="80">
        <v>544.25857519788917</v>
      </c>
      <c r="R7" s="71">
        <v>32.015210305758188</v>
      </c>
      <c r="S7" t="s">
        <v>27</v>
      </c>
      <c r="T7" s="47">
        <v>4334</v>
      </c>
      <c r="U7" t="s">
        <v>593</v>
      </c>
      <c r="V7" s="47">
        <v>344</v>
      </c>
      <c r="W7" s="47">
        <v>422</v>
      </c>
      <c r="X7" s="47">
        <v>453</v>
      </c>
      <c r="Y7" s="47">
        <v>430</v>
      </c>
      <c r="Z7" s="47">
        <v>2585</v>
      </c>
      <c r="AB7" t="s">
        <v>29</v>
      </c>
      <c r="AC7">
        <v>222</v>
      </c>
      <c r="AD7" s="34" t="s">
        <v>594</v>
      </c>
      <c r="AE7" s="81">
        <v>12</v>
      </c>
      <c r="AF7" s="47">
        <v>32</v>
      </c>
      <c r="AG7" s="47">
        <v>57</v>
      </c>
      <c r="AH7" s="47">
        <v>106</v>
      </c>
      <c r="AI7" s="47">
        <v>15</v>
      </c>
      <c r="AK7">
        <v>25</v>
      </c>
      <c r="AL7" t="s">
        <v>33</v>
      </c>
      <c r="AN7">
        <v>93</v>
      </c>
      <c r="AO7">
        <v>12</v>
      </c>
      <c r="AQ7" t="s">
        <v>13</v>
      </c>
      <c r="AR7">
        <v>12</v>
      </c>
      <c r="AS7">
        <v>57</v>
      </c>
      <c r="AU7" s="48" t="s">
        <v>330</v>
      </c>
      <c r="AV7">
        <v>83</v>
      </c>
      <c r="AW7">
        <v>8</v>
      </c>
      <c r="AY7" t="s">
        <v>329</v>
      </c>
      <c r="AZ7">
        <v>8</v>
      </c>
      <c r="BB7">
        <v>5</v>
      </c>
      <c r="BD7">
        <v>10</v>
      </c>
      <c r="BE7">
        <v>2</v>
      </c>
      <c r="BF7">
        <v>17</v>
      </c>
      <c r="BG7">
        <v>3.8235294117647061</v>
      </c>
      <c r="BH7" s="48">
        <v>4</v>
      </c>
      <c r="BJ7">
        <v>17</v>
      </c>
      <c r="BK7">
        <v>1</v>
      </c>
      <c r="BL7">
        <v>15</v>
      </c>
      <c r="BM7">
        <v>5.0666666666666664</v>
      </c>
      <c r="BN7">
        <v>5</v>
      </c>
      <c r="BP7">
        <v>23</v>
      </c>
      <c r="BR7">
        <v>11</v>
      </c>
      <c r="BS7">
        <v>6.7272727272727275</v>
      </c>
      <c r="BT7">
        <v>1.1000000000000001</v>
      </c>
      <c r="BV7">
        <v>8</v>
      </c>
      <c r="BX7">
        <v>8.1999999999999993</v>
      </c>
      <c r="BY7">
        <v>4.1463414634146343</v>
      </c>
    </row>
    <row r="8" spans="1:77">
      <c r="A8" t="s">
        <v>12</v>
      </c>
      <c r="B8">
        <v>79</v>
      </c>
      <c r="C8">
        <v>63</v>
      </c>
      <c r="E8" t="s">
        <v>384</v>
      </c>
      <c r="F8">
        <v>16</v>
      </c>
      <c r="G8">
        <v>21</v>
      </c>
      <c r="H8">
        <v>11</v>
      </c>
      <c r="I8">
        <v>0</v>
      </c>
      <c r="J8">
        <v>0</v>
      </c>
      <c r="K8">
        <v>1</v>
      </c>
      <c r="L8">
        <v>21</v>
      </c>
      <c r="M8" s="71">
        <v>204.26912928759893</v>
      </c>
      <c r="N8" s="71">
        <v>0</v>
      </c>
      <c r="O8" s="71">
        <v>0</v>
      </c>
      <c r="P8" s="71">
        <v>18.569920844327175</v>
      </c>
      <c r="Q8" s="80">
        <v>243.83905013192611</v>
      </c>
      <c r="R8" s="71">
        <v>15.239940633245382</v>
      </c>
      <c r="S8" t="s">
        <v>254</v>
      </c>
      <c r="T8" s="47">
        <v>3334</v>
      </c>
      <c r="U8" t="s">
        <v>593</v>
      </c>
      <c r="V8" s="47">
        <v>1725</v>
      </c>
      <c r="W8" s="47">
        <v>1609</v>
      </c>
      <c r="X8" s="47">
        <v>0</v>
      </c>
      <c r="Y8" s="47">
        <v>0</v>
      </c>
      <c r="Z8" s="47">
        <v>0</v>
      </c>
      <c r="AB8" t="s">
        <v>31</v>
      </c>
      <c r="AC8">
        <v>185</v>
      </c>
      <c r="AD8" s="34" t="s">
        <v>594</v>
      </c>
      <c r="AE8" s="81">
        <v>11</v>
      </c>
      <c r="AF8" s="47">
        <v>51</v>
      </c>
      <c r="AG8" s="47">
        <v>36</v>
      </c>
      <c r="AH8" s="47">
        <v>45</v>
      </c>
      <c r="AI8" s="47">
        <v>42</v>
      </c>
      <c r="AK8">
        <v>17</v>
      </c>
      <c r="AM8" t="s">
        <v>329</v>
      </c>
      <c r="AN8">
        <v>110</v>
      </c>
      <c r="AO8">
        <v>1</v>
      </c>
      <c r="AQ8" t="s">
        <v>330</v>
      </c>
      <c r="AR8">
        <v>1</v>
      </c>
      <c r="AS8">
        <v>8</v>
      </c>
      <c r="AU8" t="s">
        <v>329</v>
      </c>
      <c r="AV8">
        <v>8</v>
      </c>
      <c r="AW8">
        <v>76</v>
      </c>
      <c r="AX8" t="s">
        <v>33</v>
      </c>
      <c r="AZ8">
        <v>76</v>
      </c>
      <c r="BB8">
        <v>4</v>
      </c>
      <c r="BD8">
        <v>22</v>
      </c>
      <c r="BE8">
        <v>2</v>
      </c>
      <c r="BF8">
        <v>21</v>
      </c>
      <c r="BG8">
        <v>4.1428571428571432</v>
      </c>
      <c r="BH8">
        <v>4</v>
      </c>
      <c r="BJ8">
        <v>19</v>
      </c>
      <c r="BK8">
        <v>2</v>
      </c>
      <c r="BL8">
        <v>19</v>
      </c>
      <c r="BM8">
        <v>5</v>
      </c>
      <c r="BN8">
        <v>2</v>
      </c>
      <c r="BP8">
        <v>15</v>
      </c>
      <c r="BR8">
        <v>13</v>
      </c>
      <c r="BS8">
        <v>6.8461538461538458</v>
      </c>
      <c r="BT8">
        <v>3</v>
      </c>
      <c r="BV8">
        <v>12</v>
      </c>
      <c r="BX8">
        <v>11.2</v>
      </c>
      <c r="BY8">
        <v>4.1071428571428577</v>
      </c>
    </row>
    <row r="9" spans="1:77">
      <c r="A9" t="s">
        <v>16</v>
      </c>
      <c r="B9">
        <v>1</v>
      </c>
      <c r="C9">
        <v>0</v>
      </c>
      <c r="E9" t="s">
        <v>256</v>
      </c>
      <c r="F9">
        <v>16</v>
      </c>
      <c r="G9">
        <v>206</v>
      </c>
      <c r="H9">
        <v>23</v>
      </c>
      <c r="I9">
        <v>3</v>
      </c>
      <c r="J9">
        <v>0</v>
      </c>
      <c r="K9">
        <v>2</v>
      </c>
      <c r="L9">
        <v>206</v>
      </c>
      <c r="M9" s="71">
        <v>427.10817941952502</v>
      </c>
      <c r="N9" s="71">
        <v>27.854881266490764</v>
      </c>
      <c r="O9" s="71">
        <v>0</v>
      </c>
      <c r="P9" s="71">
        <v>37.13984168865435</v>
      </c>
      <c r="Q9" s="80">
        <v>698.10290237467007</v>
      </c>
      <c r="R9" s="71">
        <v>43.631431398416879</v>
      </c>
      <c r="S9" t="s">
        <v>28</v>
      </c>
      <c r="T9" s="47">
        <v>3196</v>
      </c>
      <c r="U9" t="s">
        <v>593</v>
      </c>
      <c r="V9" s="47">
        <v>196</v>
      </c>
      <c r="W9" s="47">
        <v>1109</v>
      </c>
      <c r="X9" s="47">
        <v>1563</v>
      </c>
      <c r="Y9" s="47">
        <v>328</v>
      </c>
      <c r="Z9" s="47">
        <v>0</v>
      </c>
      <c r="AB9" t="s">
        <v>256</v>
      </c>
      <c r="AC9">
        <v>159</v>
      </c>
      <c r="AD9" s="34" t="s">
        <v>594</v>
      </c>
      <c r="AE9" s="81">
        <v>62</v>
      </c>
      <c r="AF9" s="47">
        <v>97</v>
      </c>
      <c r="AG9" s="47">
        <v>0</v>
      </c>
      <c r="AH9" s="47">
        <v>0</v>
      </c>
      <c r="AI9" s="47">
        <v>0</v>
      </c>
      <c r="AK9">
        <v>17</v>
      </c>
      <c r="AL9" t="s">
        <v>33</v>
      </c>
      <c r="AN9">
        <v>17</v>
      </c>
      <c r="AO9">
        <v>25</v>
      </c>
      <c r="AP9" t="s">
        <v>33</v>
      </c>
      <c r="AR9">
        <v>25</v>
      </c>
      <c r="AS9">
        <v>25</v>
      </c>
      <c r="AT9" t="s">
        <v>33</v>
      </c>
      <c r="AV9">
        <v>25</v>
      </c>
      <c r="AW9">
        <v>25</v>
      </c>
      <c r="AX9" t="s">
        <v>33</v>
      </c>
      <c r="AZ9">
        <v>101</v>
      </c>
      <c r="BB9">
        <v>4</v>
      </c>
      <c r="BD9">
        <v>21</v>
      </c>
      <c r="BF9">
        <v>25</v>
      </c>
      <c r="BG9">
        <v>4.32</v>
      </c>
      <c r="BH9">
        <v>3</v>
      </c>
      <c r="BJ9">
        <v>35</v>
      </c>
      <c r="BL9">
        <v>22</v>
      </c>
      <c r="BM9">
        <v>5.9090909090909092</v>
      </c>
      <c r="BN9">
        <v>4</v>
      </c>
      <c r="BP9">
        <v>23</v>
      </c>
      <c r="BQ9">
        <v>1</v>
      </c>
      <c r="BR9">
        <v>17</v>
      </c>
      <c r="BS9">
        <v>6.5882352941176467</v>
      </c>
      <c r="BX9">
        <v>11.2</v>
      </c>
      <c r="BY9">
        <v>4.1071428571428577</v>
      </c>
    </row>
    <row r="10" spans="1:77">
      <c r="E10" t="s">
        <v>32</v>
      </c>
      <c r="F10">
        <v>14</v>
      </c>
      <c r="G10">
        <v>22</v>
      </c>
      <c r="H10">
        <v>13</v>
      </c>
      <c r="I10">
        <v>5</v>
      </c>
      <c r="J10">
        <v>0</v>
      </c>
      <c r="K10">
        <v>0.5</v>
      </c>
      <c r="L10">
        <v>22</v>
      </c>
      <c r="M10" s="71">
        <v>241.40897097625327</v>
      </c>
      <c r="N10" s="71">
        <v>46.424802110817936</v>
      </c>
      <c r="O10" s="71">
        <v>0</v>
      </c>
      <c r="P10" s="71">
        <v>9.2849604221635875</v>
      </c>
      <c r="Q10" s="80">
        <v>319.1187335092348</v>
      </c>
      <c r="R10" s="71">
        <v>22.79419525065963</v>
      </c>
      <c r="S10" t="s">
        <v>128</v>
      </c>
      <c r="T10" s="47">
        <v>3035</v>
      </c>
      <c r="U10" t="s">
        <v>593</v>
      </c>
      <c r="V10" s="47">
        <v>0</v>
      </c>
      <c r="W10" s="47">
        <v>0</v>
      </c>
      <c r="X10" s="47">
        <v>57</v>
      </c>
      <c r="Y10" s="47">
        <v>862</v>
      </c>
      <c r="Z10" s="47">
        <v>1901</v>
      </c>
      <c r="AB10" t="s">
        <v>151</v>
      </c>
      <c r="AC10">
        <v>139</v>
      </c>
      <c r="AD10" s="34" t="s">
        <v>594</v>
      </c>
      <c r="AE10" s="81">
        <v>0</v>
      </c>
      <c r="AF10" s="47">
        <v>0</v>
      </c>
      <c r="AG10" s="47">
        <v>0</v>
      </c>
      <c r="AH10" s="47">
        <v>4</v>
      </c>
      <c r="AI10" s="47">
        <v>128</v>
      </c>
      <c r="AK10">
        <v>64</v>
      </c>
      <c r="AL10" t="s">
        <v>33</v>
      </c>
      <c r="AN10">
        <v>81</v>
      </c>
      <c r="AO10">
        <v>4</v>
      </c>
      <c r="AQ10" t="s">
        <v>329</v>
      </c>
      <c r="AR10">
        <v>29</v>
      </c>
      <c r="AS10">
        <v>27</v>
      </c>
      <c r="AT10" t="s">
        <v>33</v>
      </c>
      <c r="AV10">
        <v>52</v>
      </c>
      <c r="AW10">
        <v>1</v>
      </c>
      <c r="AY10" t="s">
        <v>328</v>
      </c>
      <c r="AZ10">
        <v>102</v>
      </c>
      <c r="BB10">
        <v>4</v>
      </c>
      <c r="BD10">
        <v>18</v>
      </c>
      <c r="BE10">
        <v>1</v>
      </c>
      <c r="BF10">
        <v>29</v>
      </c>
      <c r="BG10">
        <v>4.3448275862068968</v>
      </c>
      <c r="BH10">
        <v>4</v>
      </c>
      <c r="BJ10">
        <v>29</v>
      </c>
      <c r="BK10">
        <v>2</v>
      </c>
      <c r="BL10">
        <v>26</v>
      </c>
      <c r="BM10">
        <v>6.115384615384615</v>
      </c>
      <c r="BN10">
        <v>4</v>
      </c>
      <c r="BP10">
        <v>17</v>
      </c>
      <c r="BR10">
        <v>21</v>
      </c>
      <c r="BS10">
        <v>6.1428571428571432</v>
      </c>
      <c r="BT10">
        <v>4</v>
      </c>
      <c r="BV10">
        <v>14</v>
      </c>
      <c r="BW10">
        <v>4</v>
      </c>
      <c r="BX10">
        <v>15.2</v>
      </c>
      <c r="BY10">
        <v>3.9473684210526319</v>
      </c>
    </row>
    <row r="11" spans="1:77">
      <c r="B11" s="110">
        <f>B4/SUM($B$4:$B$9)</f>
        <v>0.38532110091743121</v>
      </c>
      <c r="C11" s="110">
        <f>C4/SUM($C$4:$C$9)</f>
        <v>0.41176470588235292</v>
      </c>
      <c r="E11" t="s">
        <v>324</v>
      </c>
      <c r="F11">
        <v>14</v>
      </c>
      <c r="G11">
        <v>167</v>
      </c>
      <c r="H11">
        <v>0</v>
      </c>
      <c r="I11">
        <v>2</v>
      </c>
      <c r="J11">
        <v>2</v>
      </c>
      <c r="K11">
        <v>0.5</v>
      </c>
      <c r="L11">
        <v>167</v>
      </c>
      <c r="M11" s="71">
        <v>0</v>
      </c>
      <c r="N11" s="71">
        <v>18.569920844327175</v>
      </c>
      <c r="O11" s="71">
        <v>18.569920844327175</v>
      </c>
      <c r="P11" s="71">
        <v>9.2849604221635875</v>
      </c>
      <c r="Q11" s="80">
        <v>213.42480211081795</v>
      </c>
      <c r="R11" s="71">
        <v>15.244628722201282</v>
      </c>
      <c r="S11" t="s">
        <v>325</v>
      </c>
      <c r="T11" s="47">
        <v>2597</v>
      </c>
      <c r="U11" t="s">
        <v>593</v>
      </c>
      <c r="V11" s="47">
        <v>707</v>
      </c>
      <c r="W11" s="47">
        <v>1502</v>
      </c>
      <c r="X11" s="47">
        <v>388</v>
      </c>
      <c r="Y11" s="47">
        <v>0</v>
      </c>
      <c r="Z11" s="47">
        <v>0</v>
      </c>
      <c r="AB11" t="s">
        <v>32</v>
      </c>
      <c r="AC11">
        <v>131</v>
      </c>
      <c r="AD11" s="34" t="s">
        <v>594</v>
      </c>
      <c r="AE11" s="81">
        <v>37</v>
      </c>
      <c r="AF11" s="47">
        <v>44</v>
      </c>
      <c r="AG11" s="47">
        <v>41</v>
      </c>
      <c r="AH11" s="47">
        <v>9</v>
      </c>
      <c r="AI11" s="47">
        <v>0</v>
      </c>
      <c r="AK11">
        <v>25</v>
      </c>
      <c r="AL11" t="s">
        <v>33</v>
      </c>
      <c r="AN11">
        <v>106</v>
      </c>
      <c r="AO11">
        <v>3</v>
      </c>
      <c r="AQ11" t="s">
        <v>328</v>
      </c>
      <c r="AR11">
        <v>3</v>
      </c>
      <c r="AS11">
        <v>26</v>
      </c>
      <c r="AT11" t="s">
        <v>33</v>
      </c>
      <c r="AV11">
        <v>78</v>
      </c>
      <c r="AZ11">
        <v>0</v>
      </c>
      <c r="BB11">
        <v>4</v>
      </c>
      <c r="BD11">
        <v>17</v>
      </c>
      <c r="BF11">
        <v>33</v>
      </c>
      <c r="BG11">
        <v>4.333333333333333</v>
      </c>
      <c r="BH11">
        <v>7</v>
      </c>
      <c r="BJ11">
        <v>20</v>
      </c>
      <c r="BK11">
        <v>2</v>
      </c>
      <c r="BL11">
        <v>33</v>
      </c>
      <c r="BM11">
        <v>5.4242424242424239</v>
      </c>
      <c r="BN11">
        <v>4</v>
      </c>
      <c r="BO11">
        <v>1</v>
      </c>
      <c r="BP11">
        <v>12</v>
      </c>
      <c r="BQ11">
        <v>1</v>
      </c>
      <c r="BR11">
        <v>25</v>
      </c>
      <c r="BS11">
        <v>5.64</v>
      </c>
      <c r="BT11">
        <v>4</v>
      </c>
      <c r="BV11">
        <v>28</v>
      </c>
      <c r="BW11">
        <v>1</v>
      </c>
      <c r="BX11">
        <v>19.2</v>
      </c>
      <c r="BY11">
        <v>4.5833333333333339</v>
      </c>
    </row>
    <row r="12" spans="1:77">
      <c r="B12" s="110">
        <f t="shared" ref="B12:B16" si="0">B5/SUM($B$4:$B$9)</f>
        <v>7.3394495412844041E-2</v>
      </c>
      <c r="C12" s="110">
        <f t="shared" ref="C12:C16" si="1">C5/SUM($C$4:$C$9)</f>
        <v>6.9518716577540107E-2</v>
      </c>
      <c r="E12" t="s">
        <v>25</v>
      </c>
      <c r="F12">
        <v>13</v>
      </c>
      <c r="G12">
        <v>193</v>
      </c>
      <c r="H12">
        <v>0</v>
      </c>
      <c r="I12">
        <v>2</v>
      </c>
      <c r="J12">
        <v>0</v>
      </c>
      <c r="K12">
        <v>0.5</v>
      </c>
      <c r="L12">
        <v>193</v>
      </c>
      <c r="M12" s="71">
        <v>0</v>
      </c>
      <c r="N12" s="71">
        <v>18.569920844327175</v>
      </c>
      <c r="O12" s="71">
        <v>0</v>
      </c>
      <c r="P12" s="71">
        <v>9.2849604221635875</v>
      </c>
      <c r="Q12" s="80">
        <v>220.85488126649076</v>
      </c>
      <c r="R12" s="71">
        <v>16.98883702049929</v>
      </c>
      <c r="S12" t="s">
        <v>29</v>
      </c>
      <c r="T12" s="47">
        <v>2301</v>
      </c>
      <c r="U12" t="s">
        <v>593</v>
      </c>
      <c r="V12" s="47">
        <v>103</v>
      </c>
      <c r="W12" s="47">
        <v>272</v>
      </c>
      <c r="X12" s="47">
        <v>397</v>
      </c>
      <c r="Y12" s="47">
        <v>1232</v>
      </c>
      <c r="Z12" s="47">
        <v>297</v>
      </c>
      <c r="AB12" t="s">
        <v>254</v>
      </c>
      <c r="AC12">
        <v>130</v>
      </c>
      <c r="AD12" s="34" t="s">
        <v>594</v>
      </c>
      <c r="AE12" s="81">
        <v>64</v>
      </c>
      <c r="AF12" s="47">
        <v>66</v>
      </c>
      <c r="AG12" s="47">
        <v>0</v>
      </c>
      <c r="AH12" s="47">
        <v>0</v>
      </c>
      <c r="AI12" s="47">
        <v>0</v>
      </c>
      <c r="AK12">
        <v>17</v>
      </c>
      <c r="AM12" t="s">
        <v>329</v>
      </c>
      <c r="AN12">
        <v>123</v>
      </c>
      <c r="AO12">
        <v>33</v>
      </c>
      <c r="AP12" t="s">
        <v>33</v>
      </c>
      <c r="AR12">
        <v>33</v>
      </c>
      <c r="AS12">
        <v>0</v>
      </c>
      <c r="AU12" t="s">
        <v>329</v>
      </c>
      <c r="AV12">
        <v>78</v>
      </c>
      <c r="AZ12">
        <v>0</v>
      </c>
      <c r="BB12" s="48">
        <v>4</v>
      </c>
      <c r="BC12" s="48"/>
      <c r="BD12" s="48">
        <v>18</v>
      </c>
      <c r="BE12" s="48">
        <v>1</v>
      </c>
      <c r="BF12">
        <v>37</v>
      </c>
      <c r="BG12">
        <v>4.3513513513513518</v>
      </c>
      <c r="BH12">
        <v>6</v>
      </c>
      <c r="BI12">
        <v>1</v>
      </c>
      <c r="BJ12">
        <v>13</v>
      </c>
      <c r="BK12">
        <v>3</v>
      </c>
      <c r="BL12">
        <v>39</v>
      </c>
      <c r="BM12">
        <v>4.9230769230769234</v>
      </c>
      <c r="BN12">
        <v>4</v>
      </c>
      <c r="BP12">
        <v>31</v>
      </c>
      <c r="BQ12">
        <v>1</v>
      </c>
      <c r="BR12">
        <v>29</v>
      </c>
      <c r="BS12">
        <v>5.931034482758621</v>
      </c>
      <c r="BT12">
        <v>3</v>
      </c>
      <c r="BV12">
        <v>16</v>
      </c>
      <c r="BW12">
        <v>1</v>
      </c>
      <c r="BX12">
        <v>22.2</v>
      </c>
      <c r="BY12">
        <v>4.6846846846846848</v>
      </c>
    </row>
    <row r="13" spans="1:77">
      <c r="B13" s="110">
        <f t="shared" si="0"/>
        <v>4.5871559633027525E-2</v>
      </c>
      <c r="C13" s="110">
        <f t="shared" si="1"/>
        <v>9.6256684491978606E-2</v>
      </c>
      <c r="E13" t="s">
        <v>322</v>
      </c>
      <c r="F13">
        <v>13</v>
      </c>
      <c r="G13">
        <v>142</v>
      </c>
      <c r="H13">
        <v>8</v>
      </c>
      <c r="I13">
        <v>0</v>
      </c>
      <c r="J13">
        <v>0</v>
      </c>
      <c r="K13">
        <v>0</v>
      </c>
      <c r="L13">
        <v>142</v>
      </c>
      <c r="M13" s="71">
        <v>148.5593667546174</v>
      </c>
      <c r="N13" s="71">
        <v>0</v>
      </c>
      <c r="O13" s="71">
        <v>0</v>
      </c>
      <c r="P13" s="71">
        <v>0</v>
      </c>
      <c r="Q13" s="80">
        <v>290.55936675461737</v>
      </c>
      <c r="R13" s="71">
        <v>22.350720519585952</v>
      </c>
      <c r="S13" t="s">
        <v>30</v>
      </c>
      <c r="T13" s="47">
        <v>2270</v>
      </c>
      <c r="U13" t="s">
        <v>593</v>
      </c>
      <c r="V13" s="47">
        <v>71</v>
      </c>
      <c r="W13" s="47">
        <v>188</v>
      </c>
      <c r="X13" s="47">
        <v>395</v>
      </c>
      <c r="Y13" s="47">
        <v>593</v>
      </c>
      <c r="Z13" s="47">
        <v>1023</v>
      </c>
      <c r="AB13" t="s">
        <v>34</v>
      </c>
      <c r="AC13">
        <v>130</v>
      </c>
      <c r="AD13" s="34" t="s">
        <v>594</v>
      </c>
      <c r="AE13" s="81">
        <v>12</v>
      </c>
      <c r="AF13" s="47">
        <v>37</v>
      </c>
      <c r="AG13" s="47">
        <v>40</v>
      </c>
      <c r="AH13" s="47">
        <v>32</v>
      </c>
      <c r="AI13" s="47">
        <v>9</v>
      </c>
      <c r="AK13">
        <v>10</v>
      </c>
      <c r="AM13" t="s">
        <v>329</v>
      </c>
      <c r="AN13">
        <v>10</v>
      </c>
      <c r="AO13">
        <v>18</v>
      </c>
      <c r="AQ13" t="s">
        <v>329</v>
      </c>
      <c r="AR13">
        <v>51</v>
      </c>
      <c r="AS13">
        <v>24</v>
      </c>
      <c r="AU13" t="s">
        <v>330</v>
      </c>
      <c r="AV13">
        <v>24</v>
      </c>
      <c r="AZ13">
        <v>0</v>
      </c>
      <c r="BB13">
        <v>7</v>
      </c>
      <c r="BD13">
        <v>27</v>
      </c>
      <c r="BE13">
        <v>1</v>
      </c>
      <c r="BF13">
        <v>44</v>
      </c>
      <c r="BG13">
        <v>4.2727272727272725</v>
      </c>
      <c r="BL13">
        <v>39</v>
      </c>
      <c r="BM13">
        <v>4.9230769230769234</v>
      </c>
      <c r="BN13" s="48">
        <v>3</v>
      </c>
      <c r="BO13" s="48"/>
      <c r="BP13" s="48">
        <v>21</v>
      </c>
      <c r="BQ13" s="48"/>
      <c r="BR13">
        <v>32</v>
      </c>
      <c r="BS13">
        <v>6.03125</v>
      </c>
      <c r="BX13">
        <v>22.2</v>
      </c>
      <c r="BY13">
        <v>4.6846846846846848</v>
      </c>
    </row>
    <row r="14" spans="1:77">
      <c r="B14" s="110">
        <f t="shared" si="0"/>
        <v>0.12844036697247707</v>
      </c>
      <c r="C14" s="110">
        <f t="shared" si="1"/>
        <v>8.5561497326203204E-2</v>
      </c>
      <c r="E14" t="s">
        <v>420</v>
      </c>
      <c r="F14">
        <v>12</v>
      </c>
      <c r="G14">
        <v>43</v>
      </c>
      <c r="H14">
        <v>0</v>
      </c>
      <c r="I14">
        <v>0</v>
      </c>
      <c r="J14">
        <v>0</v>
      </c>
      <c r="K14">
        <v>0</v>
      </c>
      <c r="L14">
        <v>43</v>
      </c>
      <c r="M14" s="71">
        <v>0</v>
      </c>
      <c r="N14" s="71">
        <v>0</v>
      </c>
      <c r="O14" s="71">
        <v>0</v>
      </c>
      <c r="P14" s="71">
        <v>0</v>
      </c>
      <c r="Q14" s="80">
        <v>43</v>
      </c>
      <c r="R14" s="71">
        <v>3.5833333333333335</v>
      </c>
      <c r="S14" t="s">
        <v>99</v>
      </c>
      <c r="T14" s="47">
        <v>1598</v>
      </c>
      <c r="U14" t="s">
        <v>593</v>
      </c>
      <c r="V14" s="47">
        <v>74</v>
      </c>
      <c r="W14" s="47">
        <v>370</v>
      </c>
      <c r="X14" s="47">
        <v>941</v>
      </c>
      <c r="Y14" s="47">
        <v>213</v>
      </c>
      <c r="Z14" s="47">
        <v>0</v>
      </c>
      <c r="AB14" t="s">
        <v>99</v>
      </c>
      <c r="AC14">
        <v>114</v>
      </c>
      <c r="AD14" s="34" t="s">
        <v>594</v>
      </c>
      <c r="AE14" s="81">
        <v>7</v>
      </c>
      <c r="AF14" s="47">
        <v>40</v>
      </c>
      <c r="AG14" s="47">
        <v>62</v>
      </c>
      <c r="AH14" s="47">
        <v>5</v>
      </c>
      <c r="AI14" s="47">
        <v>0</v>
      </c>
      <c r="AN14">
        <v>0</v>
      </c>
      <c r="AO14">
        <v>34</v>
      </c>
      <c r="AQ14" t="s">
        <v>329</v>
      </c>
      <c r="AR14">
        <v>34</v>
      </c>
      <c r="AS14">
        <v>16</v>
      </c>
      <c r="AU14" t="s">
        <v>329</v>
      </c>
      <c r="AV14">
        <v>16</v>
      </c>
      <c r="AZ14">
        <v>0</v>
      </c>
      <c r="BB14">
        <v>4</v>
      </c>
      <c r="BD14">
        <v>20</v>
      </c>
      <c r="BE14">
        <v>1</v>
      </c>
      <c r="BF14">
        <v>48</v>
      </c>
      <c r="BG14">
        <v>4.333333333333333</v>
      </c>
      <c r="BL14">
        <v>39</v>
      </c>
      <c r="BM14">
        <v>4.9230769230769234</v>
      </c>
      <c r="BN14">
        <v>4</v>
      </c>
      <c r="BP14">
        <v>23</v>
      </c>
      <c r="BQ14">
        <v>1</v>
      </c>
      <c r="BR14">
        <v>36</v>
      </c>
      <c r="BS14">
        <v>6</v>
      </c>
      <c r="BX14">
        <v>22.2</v>
      </c>
      <c r="BY14">
        <v>4.6846846846846848</v>
      </c>
    </row>
    <row r="15" spans="1:77">
      <c r="B15" s="110">
        <f t="shared" si="0"/>
        <v>0.36238532110091742</v>
      </c>
      <c r="C15" s="110">
        <f t="shared" si="1"/>
        <v>0.33689839572192515</v>
      </c>
      <c r="E15" t="s">
        <v>321</v>
      </c>
      <c r="F15">
        <v>11</v>
      </c>
      <c r="G15">
        <v>11</v>
      </c>
      <c r="H15">
        <v>5</v>
      </c>
      <c r="I15">
        <v>3</v>
      </c>
      <c r="J15">
        <v>0</v>
      </c>
      <c r="K15">
        <v>0</v>
      </c>
      <c r="L15">
        <v>11</v>
      </c>
      <c r="M15" s="71">
        <v>92.849604221635872</v>
      </c>
      <c r="N15" s="71">
        <v>27.854881266490764</v>
      </c>
      <c r="O15" s="71">
        <v>0</v>
      </c>
      <c r="P15" s="71">
        <v>0</v>
      </c>
      <c r="Q15" s="80">
        <v>131.70448548812664</v>
      </c>
      <c r="R15" s="71">
        <v>11.973135044375148</v>
      </c>
      <c r="S15" t="s">
        <v>132</v>
      </c>
      <c r="T15" s="47">
        <v>1395</v>
      </c>
      <c r="U15" t="s">
        <v>593</v>
      </c>
      <c r="V15" s="47">
        <v>0</v>
      </c>
      <c r="W15" s="47">
        <v>0</v>
      </c>
      <c r="X15" s="47">
        <v>62</v>
      </c>
      <c r="Y15" s="47">
        <v>233</v>
      </c>
      <c r="Z15" s="47">
        <v>1014</v>
      </c>
      <c r="AB15" t="s">
        <v>145</v>
      </c>
      <c r="AC15">
        <v>99</v>
      </c>
      <c r="AD15" s="34" t="s">
        <v>594</v>
      </c>
      <c r="AE15" s="81">
        <v>6</v>
      </c>
      <c r="AF15" s="47">
        <v>9</v>
      </c>
      <c r="AG15" s="47">
        <v>9</v>
      </c>
      <c r="AH15" s="47">
        <v>14</v>
      </c>
      <c r="AI15" s="47">
        <v>48</v>
      </c>
      <c r="AK15">
        <v>11</v>
      </c>
      <c r="AM15" t="s">
        <v>13</v>
      </c>
      <c r="AN15">
        <v>11</v>
      </c>
      <c r="AO15">
        <v>26</v>
      </c>
      <c r="AP15" t="s">
        <v>33</v>
      </c>
      <c r="AR15">
        <v>26</v>
      </c>
      <c r="AS15">
        <v>4</v>
      </c>
      <c r="AU15" t="s">
        <v>13</v>
      </c>
      <c r="AV15">
        <v>4</v>
      </c>
      <c r="AZ15">
        <v>0</v>
      </c>
      <c r="BB15">
        <v>4</v>
      </c>
      <c r="BD15">
        <v>16</v>
      </c>
      <c r="BF15">
        <v>52</v>
      </c>
      <c r="BG15">
        <v>4.3076923076923075</v>
      </c>
      <c r="BL15">
        <v>39</v>
      </c>
      <c r="BM15">
        <v>4.9230769230769234</v>
      </c>
      <c r="BN15">
        <v>4</v>
      </c>
      <c r="BP15">
        <v>32</v>
      </c>
      <c r="BQ15">
        <v>1</v>
      </c>
      <c r="BR15">
        <v>40</v>
      </c>
      <c r="BS15">
        <v>6.2</v>
      </c>
      <c r="BX15">
        <v>22.2</v>
      </c>
      <c r="BY15">
        <v>4.6846846846846848</v>
      </c>
    </row>
    <row r="16" spans="1:77">
      <c r="B16" s="110">
        <f t="shared" si="0"/>
        <v>4.5871559633027525E-3</v>
      </c>
      <c r="C16" s="110">
        <f t="shared" si="1"/>
        <v>0</v>
      </c>
      <c r="E16" t="s">
        <v>333</v>
      </c>
      <c r="F16">
        <v>11</v>
      </c>
      <c r="G16">
        <v>98</v>
      </c>
      <c r="H16">
        <v>1</v>
      </c>
      <c r="I16">
        <v>3</v>
      </c>
      <c r="J16">
        <v>0</v>
      </c>
      <c r="K16">
        <v>1</v>
      </c>
      <c r="L16">
        <v>98</v>
      </c>
      <c r="M16" s="71">
        <v>18.569920844327175</v>
      </c>
      <c r="N16" s="71">
        <v>27.854881266490764</v>
      </c>
      <c r="O16" s="71">
        <v>0</v>
      </c>
      <c r="P16" s="71">
        <v>18.569920844327175</v>
      </c>
      <c r="Q16" s="80">
        <v>162.99472295514514</v>
      </c>
      <c r="R16" s="71">
        <v>14.817702086831376</v>
      </c>
      <c r="S16" t="s">
        <v>122</v>
      </c>
      <c r="T16" s="47">
        <v>1332</v>
      </c>
      <c r="U16" t="s">
        <v>593</v>
      </c>
      <c r="V16" s="47">
        <v>0</v>
      </c>
      <c r="W16" s="47">
        <v>0</v>
      </c>
      <c r="X16" s="47">
        <v>0</v>
      </c>
      <c r="Y16" s="47">
        <v>1035</v>
      </c>
      <c r="Z16" s="47">
        <v>297</v>
      </c>
      <c r="AB16" t="s">
        <v>127</v>
      </c>
      <c r="AC16">
        <v>97</v>
      </c>
      <c r="AD16" s="34" t="s">
        <v>594</v>
      </c>
      <c r="AE16" s="81">
        <v>0</v>
      </c>
      <c r="AF16" s="47">
        <v>0</v>
      </c>
      <c r="AG16" s="47">
        <v>0</v>
      </c>
      <c r="AH16" s="47">
        <v>14</v>
      </c>
      <c r="AI16" s="47">
        <v>83</v>
      </c>
      <c r="AK16">
        <v>25</v>
      </c>
      <c r="AL16" t="s">
        <v>33</v>
      </c>
      <c r="AN16">
        <v>25</v>
      </c>
      <c r="AO16">
        <v>37</v>
      </c>
      <c r="AQ16" t="s">
        <v>328</v>
      </c>
      <c r="AR16">
        <v>63</v>
      </c>
      <c r="AV16">
        <v>0</v>
      </c>
      <c r="AZ16">
        <v>0</v>
      </c>
      <c r="BB16">
        <v>3</v>
      </c>
      <c r="BD16">
        <v>10</v>
      </c>
      <c r="BF16">
        <v>55</v>
      </c>
      <c r="BG16">
        <v>4.2545454545454549</v>
      </c>
      <c r="BL16">
        <v>39</v>
      </c>
      <c r="BM16">
        <v>4.9230769230769234</v>
      </c>
      <c r="BN16">
        <v>4</v>
      </c>
      <c r="BP16">
        <v>19</v>
      </c>
      <c r="BR16">
        <v>44</v>
      </c>
      <c r="BS16">
        <v>6.0681818181818183</v>
      </c>
      <c r="BX16">
        <v>22.2</v>
      </c>
      <c r="BY16">
        <v>4.6846846846846848</v>
      </c>
    </row>
    <row r="17" spans="5:77">
      <c r="E17" t="s">
        <v>380</v>
      </c>
      <c r="F17">
        <v>11</v>
      </c>
      <c r="G17">
        <v>22</v>
      </c>
      <c r="H17">
        <v>6</v>
      </c>
      <c r="I17">
        <v>1</v>
      </c>
      <c r="J17">
        <v>0</v>
      </c>
      <c r="K17">
        <v>0</v>
      </c>
      <c r="L17">
        <v>22</v>
      </c>
      <c r="M17" s="71">
        <v>111.41952506596306</v>
      </c>
      <c r="N17" s="71">
        <v>9.2849604221635875</v>
      </c>
      <c r="O17" s="71">
        <v>0</v>
      </c>
      <c r="P17" s="71">
        <v>0</v>
      </c>
      <c r="Q17" s="80">
        <v>142.70448548812664</v>
      </c>
      <c r="R17" s="71">
        <v>12.973135044375148</v>
      </c>
      <c r="S17" t="s">
        <v>123</v>
      </c>
      <c r="T17" s="47">
        <v>1331</v>
      </c>
      <c r="U17" t="s">
        <v>593</v>
      </c>
      <c r="V17" s="47">
        <v>0</v>
      </c>
      <c r="W17" s="47">
        <v>0</v>
      </c>
      <c r="X17" s="47">
        <v>0</v>
      </c>
      <c r="Y17" s="47">
        <v>154</v>
      </c>
      <c r="Z17" s="47">
        <v>1177</v>
      </c>
      <c r="AB17" t="s">
        <v>133</v>
      </c>
      <c r="AC17">
        <v>91</v>
      </c>
      <c r="AD17" s="34" t="s">
        <v>594</v>
      </c>
      <c r="AE17" s="81">
        <v>0</v>
      </c>
      <c r="AF17" s="47">
        <v>0</v>
      </c>
      <c r="AG17" s="47">
        <v>0</v>
      </c>
      <c r="AH17" s="47">
        <v>0</v>
      </c>
      <c r="AI17" s="47">
        <v>84</v>
      </c>
      <c r="AK17">
        <v>26</v>
      </c>
      <c r="AM17" t="s">
        <v>329</v>
      </c>
      <c r="AN17">
        <v>51</v>
      </c>
      <c r="AO17">
        <v>12</v>
      </c>
      <c r="AQ17" t="s">
        <v>328</v>
      </c>
      <c r="AR17">
        <v>12</v>
      </c>
      <c r="AV17">
        <v>0</v>
      </c>
      <c r="AZ17">
        <v>0</v>
      </c>
      <c r="BB17">
        <v>4</v>
      </c>
      <c r="BD17">
        <v>18</v>
      </c>
      <c r="BF17">
        <v>59</v>
      </c>
      <c r="BG17">
        <v>4.2711864406779663</v>
      </c>
      <c r="BL17">
        <v>39</v>
      </c>
      <c r="BM17">
        <v>4.9230769230769234</v>
      </c>
      <c r="BR17">
        <v>44</v>
      </c>
      <c r="BS17">
        <v>6.0681818181818183</v>
      </c>
      <c r="BX17">
        <v>22.2</v>
      </c>
      <c r="BY17">
        <v>4.6846846846846848</v>
      </c>
    </row>
    <row r="18" spans="5:77">
      <c r="E18" t="s">
        <v>34</v>
      </c>
      <c r="F18">
        <v>10</v>
      </c>
      <c r="G18">
        <v>219</v>
      </c>
      <c r="H18">
        <v>1</v>
      </c>
      <c r="I18">
        <v>2</v>
      </c>
      <c r="J18">
        <v>0</v>
      </c>
      <c r="K18">
        <v>1.5</v>
      </c>
      <c r="L18">
        <v>219</v>
      </c>
      <c r="M18" s="71">
        <v>18.569920844327175</v>
      </c>
      <c r="N18" s="71">
        <v>18.569920844327175</v>
      </c>
      <c r="O18" s="71">
        <v>0</v>
      </c>
      <c r="P18" s="71">
        <v>27.854881266490764</v>
      </c>
      <c r="Q18" s="80">
        <v>283.99472295514511</v>
      </c>
      <c r="R18" s="71">
        <v>28.39947229551451</v>
      </c>
      <c r="S18" t="s">
        <v>121</v>
      </c>
      <c r="T18" s="47">
        <v>1277</v>
      </c>
      <c r="U18" t="s">
        <v>593</v>
      </c>
      <c r="V18" s="47">
        <v>26</v>
      </c>
      <c r="W18" s="47">
        <v>64</v>
      </c>
      <c r="X18" s="47">
        <v>326</v>
      </c>
      <c r="Y18" s="47">
        <v>660</v>
      </c>
      <c r="Z18" s="47">
        <v>201</v>
      </c>
      <c r="AB18" t="s">
        <v>137</v>
      </c>
      <c r="AC18">
        <v>88</v>
      </c>
      <c r="AD18" s="34" t="s">
        <v>594</v>
      </c>
      <c r="AE18" s="81">
        <v>0</v>
      </c>
      <c r="AF18" s="47">
        <v>0</v>
      </c>
      <c r="AG18" s="47">
        <v>0</v>
      </c>
      <c r="AH18" s="47">
        <v>29</v>
      </c>
      <c r="AI18" s="47">
        <v>59</v>
      </c>
      <c r="AK18">
        <v>66</v>
      </c>
      <c r="AM18" t="s">
        <v>328</v>
      </c>
      <c r="AN18">
        <v>66</v>
      </c>
      <c r="AO18">
        <v>49</v>
      </c>
      <c r="AQ18" t="s">
        <v>330</v>
      </c>
      <c r="AR18">
        <v>49</v>
      </c>
      <c r="AV18">
        <v>0</v>
      </c>
      <c r="AZ18">
        <v>0</v>
      </c>
      <c r="BB18">
        <v>4</v>
      </c>
      <c r="BD18">
        <v>30</v>
      </c>
      <c r="BE18">
        <v>1</v>
      </c>
      <c r="BF18">
        <v>63</v>
      </c>
      <c r="BG18">
        <v>4.4761904761904763</v>
      </c>
      <c r="BL18">
        <v>39</v>
      </c>
      <c r="BM18">
        <v>4.9230769230769234</v>
      </c>
      <c r="BR18">
        <v>44</v>
      </c>
      <c r="BS18">
        <v>6.0681818181818183</v>
      </c>
      <c r="BX18">
        <v>22.2</v>
      </c>
      <c r="BY18">
        <v>4.6846846846846848</v>
      </c>
    </row>
    <row r="19" spans="5:77">
      <c r="E19" t="s">
        <v>251</v>
      </c>
      <c r="F19">
        <v>10</v>
      </c>
      <c r="G19">
        <v>42</v>
      </c>
      <c r="H19">
        <v>2</v>
      </c>
      <c r="I19">
        <v>2</v>
      </c>
      <c r="J19">
        <v>4</v>
      </c>
      <c r="K19">
        <v>0.5</v>
      </c>
      <c r="L19">
        <v>42</v>
      </c>
      <c r="M19" s="71">
        <v>37.13984168865435</v>
      </c>
      <c r="N19" s="71">
        <v>18.569920844327175</v>
      </c>
      <c r="O19" s="71">
        <v>37.13984168865435</v>
      </c>
      <c r="P19" s="71">
        <v>9.2849604221635875</v>
      </c>
      <c r="Q19" s="80">
        <v>144.13456464379945</v>
      </c>
      <c r="R19" s="71">
        <v>14.413456464379944</v>
      </c>
      <c r="S19" t="s">
        <v>129</v>
      </c>
      <c r="T19" s="47">
        <v>1216</v>
      </c>
      <c r="U19" t="s">
        <v>593</v>
      </c>
      <c r="V19" s="47">
        <v>68</v>
      </c>
      <c r="W19" s="47">
        <v>148</v>
      </c>
      <c r="X19" s="47">
        <v>231</v>
      </c>
      <c r="Y19" s="47">
        <v>477</v>
      </c>
      <c r="Z19" s="47">
        <v>292</v>
      </c>
      <c r="AB19" t="s">
        <v>284</v>
      </c>
      <c r="AC19">
        <v>81</v>
      </c>
      <c r="AD19" s="34" t="s">
        <v>594</v>
      </c>
      <c r="AE19" s="81">
        <v>68</v>
      </c>
      <c r="AF19" s="47">
        <v>13</v>
      </c>
      <c r="AG19" s="47">
        <v>0</v>
      </c>
      <c r="AH19" s="47">
        <v>0</v>
      </c>
      <c r="AI19" s="47">
        <v>0</v>
      </c>
      <c r="AK19">
        <v>14</v>
      </c>
      <c r="AM19" t="s">
        <v>13</v>
      </c>
      <c r="AN19">
        <v>14</v>
      </c>
      <c r="AR19">
        <v>0</v>
      </c>
      <c r="AV19">
        <v>0</v>
      </c>
      <c r="AZ19">
        <v>0</v>
      </c>
      <c r="BB19">
        <v>4</v>
      </c>
      <c r="BD19">
        <v>28</v>
      </c>
      <c r="BE19">
        <v>1</v>
      </c>
      <c r="BF19">
        <v>67</v>
      </c>
      <c r="BG19">
        <v>4.6268656716417906</v>
      </c>
      <c r="BL19">
        <v>39</v>
      </c>
      <c r="BM19">
        <v>4.9230769230769234</v>
      </c>
      <c r="BN19">
        <v>3</v>
      </c>
      <c r="BP19">
        <v>27</v>
      </c>
      <c r="BQ19">
        <v>2</v>
      </c>
      <c r="BR19">
        <v>47</v>
      </c>
      <c r="BS19">
        <v>6.2553191489361701</v>
      </c>
      <c r="BX19">
        <v>22.2</v>
      </c>
      <c r="BY19">
        <v>4.6846846846846848</v>
      </c>
    </row>
    <row r="20" spans="5:77">
      <c r="E20" t="s">
        <v>27</v>
      </c>
      <c r="F20">
        <v>8</v>
      </c>
      <c r="S20" t="s">
        <v>302</v>
      </c>
      <c r="T20" s="47">
        <v>1178</v>
      </c>
      <c r="U20" t="s">
        <v>593</v>
      </c>
      <c r="V20" s="47">
        <v>413</v>
      </c>
      <c r="W20" s="47">
        <v>765</v>
      </c>
      <c r="X20" s="47">
        <v>0</v>
      </c>
      <c r="Y20" s="47">
        <v>0</v>
      </c>
      <c r="Z20" s="47">
        <v>0</v>
      </c>
      <c r="AB20" t="s">
        <v>128</v>
      </c>
      <c r="AC20">
        <v>72</v>
      </c>
      <c r="AD20" s="34" t="s">
        <v>594</v>
      </c>
      <c r="AE20" s="81">
        <v>0</v>
      </c>
      <c r="AF20" s="47">
        <v>0</v>
      </c>
      <c r="AG20" s="47">
        <v>2</v>
      </c>
      <c r="AH20" s="47">
        <v>20</v>
      </c>
      <c r="AI20" s="47">
        <v>46</v>
      </c>
      <c r="AN20">
        <v>0</v>
      </c>
      <c r="AR20">
        <v>0</v>
      </c>
      <c r="AV20">
        <v>0</v>
      </c>
      <c r="AZ20">
        <v>0</v>
      </c>
      <c r="BB20">
        <v>4</v>
      </c>
      <c r="BD20">
        <v>20</v>
      </c>
      <c r="BF20">
        <v>71</v>
      </c>
      <c r="BG20">
        <v>4.647887323943662</v>
      </c>
      <c r="BL20">
        <v>39</v>
      </c>
      <c r="BM20">
        <v>4.9230769230769234</v>
      </c>
      <c r="BN20">
        <v>4</v>
      </c>
      <c r="BP20">
        <v>26</v>
      </c>
      <c r="BR20">
        <v>51</v>
      </c>
      <c r="BS20">
        <v>6.2745098039215685</v>
      </c>
      <c r="BX20">
        <v>22.2</v>
      </c>
      <c r="BY20">
        <v>4.6846846846846848</v>
      </c>
    </row>
    <row r="21" spans="5:77">
      <c r="E21" t="s">
        <v>421</v>
      </c>
      <c r="F21">
        <v>8</v>
      </c>
      <c r="S21" t="s">
        <v>135</v>
      </c>
      <c r="T21" s="47">
        <v>1044</v>
      </c>
      <c r="U21" t="s">
        <v>593</v>
      </c>
      <c r="V21" s="47">
        <v>0</v>
      </c>
      <c r="W21" s="47">
        <v>0</v>
      </c>
      <c r="X21" s="47">
        <v>0</v>
      </c>
      <c r="Y21" s="47">
        <v>70</v>
      </c>
      <c r="Z21" s="47">
        <v>667</v>
      </c>
      <c r="AB21" t="s">
        <v>27</v>
      </c>
      <c r="AC21">
        <v>72</v>
      </c>
      <c r="AD21" s="34" t="s">
        <v>594</v>
      </c>
      <c r="AE21" s="81">
        <v>5</v>
      </c>
      <c r="AF21" s="47">
        <v>7</v>
      </c>
      <c r="AG21" s="47">
        <v>13</v>
      </c>
      <c r="AH21" s="47">
        <v>13</v>
      </c>
      <c r="AI21" s="47">
        <v>30</v>
      </c>
      <c r="AN21">
        <v>0</v>
      </c>
      <c r="AR21">
        <v>0</v>
      </c>
      <c r="AV21">
        <v>0</v>
      </c>
      <c r="AZ21">
        <v>0</v>
      </c>
      <c r="BB21">
        <v>3</v>
      </c>
      <c r="BD21">
        <v>33</v>
      </c>
      <c r="BF21">
        <v>74</v>
      </c>
      <c r="BG21">
        <v>4.9054054054054053</v>
      </c>
      <c r="BL21">
        <v>39</v>
      </c>
      <c r="BM21">
        <v>4.9230769230769234</v>
      </c>
      <c r="BN21">
        <v>5</v>
      </c>
      <c r="BP21">
        <v>22</v>
      </c>
      <c r="BQ21">
        <v>1</v>
      </c>
      <c r="BR21">
        <v>56</v>
      </c>
      <c r="BS21">
        <v>6.1071428571428568</v>
      </c>
    </row>
    <row r="22" spans="5:77">
      <c r="E22" t="s">
        <v>314</v>
      </c>
      <c r="F22">
        <v>8</v>
      </c>
      <c r="S22" t="s">
        <v>120</v>
      </c>
      <c r="T22" s="47">
        <v>1024</v>
      </c>
      <c r="U22" t="s">
        <v>593</v>
      </c>
      <c r="V22" s="47">
        <v>0</v>
      </c>
      <c r="W22" s="47">
        <v>247</v>
      </c>
      <c r="X22" s="47">
        <v>90</v>
      </c>
      <c r="Y22" s="47">
        <v>323</v>
      </c>
      <c r="Z22" s="47">
        <v>364</v>
      </c>
      <c r="AB22" t="s">
        <v>302</v>
      </c>
      <c r="AC22">
        <v>68</v>
      </c>
      <c r="AD22" s="34" t="s">
        <v>594</v>
      </c>
      <c r="AE22" s="81">
        <v>21</v>
      </c>
      <c r="AF22" s="47">
        <v>47</v>
      </c>
      <c r="AG22" s="47">
        <v>0</v>
      </c>
      <c r="AH22" s="47">
        <v>0</v>
      </c>
      <c r="AI22" s="47">
        <v>0</v>
      </c>
      <c r="AN22">
        <v>0</v>
      </c>
      <c r="AR22">
        <v>0</v>
      </c>
      <c r="AV22">
        <v>0</v>
      </c>
      <c r="AZ22">
        <v>0</v>
      </c>
      <c r="BB22">
        <v>4</v>
      </c>
      <c r="BC22">
        <v>3</v>
      </c>
      <c r="BD22">
        <v>4</v>
      </c>
      <c r="BF22">
        <v>78</v>
      </c>
      <c r="BG22">
        <v>4.7051282051282053</v>
      </c>
      <c r="BL22">
        <v>39</v>
      </c>
      <c r="BM22">
        <v>4.9230769230769234</v>
      </c>
      <c r="BN22">
        <v>4</v>
      </c>
      <c r="BO22">
        <v>1</v>
      </c>
      <c r="BP22">
        <v>5</v>
      </c>
      <c r="BQ22">
        <v>1</v>
      </c>
      <c r="BR22">
        <v>60</v>
      </c>
      <c r="BS22">
        <v>5.7833333333333332</v>
      </c>
    </row>
    <row r="23" spans="5:77">
      <c r="E23" t="s">
        <v>148</v>
      </c>
      <c r="F23">
        <v>7</v>
      </c>
      <c r="S23" t="s">
        <v>256</v>
      </c>
      <c r="T23" s="47">
        <v>1011</v>
      </c>
      <c r="U23" t="s">
        <v>593</v>
      </c>
      <c r="V23" s="47">
        <v>517</v>
      </c>
      <c r="W23" s="47">
        <v>494</v>
      </c>
      <c r="X23" s="47">
        <v>0</v>
      </c>
      <c r="Y23" s="47">
        <v>0</v>
      </c>
      <c r="Z23" s="47">
        <v>0</v>
      </c>
      <c r="AB23" t="s">
        <v>102</v>
      </c>
      <c r="AC23">
        <v>65</v>
      </c>
      <c r="AD23" s="34" t="s">
        <v>594</v>
      </c>
      <c r="AE23" s="81">
        <v>22</v>
      </c>
      <c r="AF23" s="47">
        <v>41</v>
      </c>
      <c r="AG23" s="47">
        <v>2</v>
      </c>
      <c r="AH23" s="47">
        <v>0</v>
      </c>
      <c r="AI23" s="47">
        <v>0</v>
      </c>
      <c r="AN23">
        <v>0</v>
      </c>
      <c r="AR23">
        <v>0</v>
      </c>
      <c r="AV23">
        <v>0</v>
      </c>
      <c r="BB23">
        <v>4</v>
      </c>
      <c r="BD23">
        <v>29</v>
      </c>
      <c r="BE23">
        <v>1</v>
      </c>
      <c r="BF23">
        <v>82</v>
      </c>
      <c r="BG23">
        <v>4.8292682926829267</v>
      </c>
      <c r="BL23">
        <v>39</v>
      </c>
      <c r="BM23">
        <v>4.9230769230769234</v>
      </c>
      <c r="BR23">
        <v>60</v>
      </c>
      <c r="BS23">
        <v>5.7833333333333332</v>
      </c>
    </row>
    <row r="24" spans="5:77">
      <c r="E24" t="s">
        <v>379</v>
      </c>
      <c r="F24">
        <v>6</v>
      </c>
      <c r="S24" t="s">
        <v>146</v>
      </c>
      <c r="T24" s="47">
        <v>1004</v>
      </c>
      <c r="U24" t="s">
        <v>593</v>
      </c>
      <c r="V24" s="47">
        <v>0</v>
      </c>
      <c r="W24" s="47">
        <v>0</v>
      </c>
      <c r="X24" s="47">
        <v>24</v>
      </c>
      <c r="Y24" s="47">
        <v>254</v>
      </c>
      <c r="Z24" s="47">
        <v>644</v>
      </c>
      <c r="AB24" t="s">
        <v>125</v>
      </c>
      <c r="AC24">
        <v>64</v>
      </c>
      <c r="AD24" s="34" t="s">
        <v>594</v>
      </c>
      <c r="AE24" s="81">
        <v>0</v>
      </c>
      <c r="AF24" s="47">
        <v>0</v>
      </c>
      <c r="AG24" s="47">
        <v>0</v>
      </c>
      <c r="AH24" s="47">
        <v>2</v>
      </c>
      <c r="AI24" s="47">
        <v>62</v>
      </c>
      <c r="AN24">
        <v>0</v>
      </c>
      <c r="AR24">
        <v>0</v>
      </c>
      <c r="AV24">
        <v>0</v>
      </c>
      <c r="BB24">
        <v>5</v>
      </c>
      <c r="BC24">
        <v>1</v>
      </c>
      <c r="BD24">
        <v>14</v>
      </c>
      <c r="BE24">
        <v>1</v>
      </c>
      <c r="BF24">
        <v>87</v>
      </c>
      <c r="BG24">
        <v>4.7126436781609193</v>
      </c>
      <c r="BR24">
        <v>60</v>
      </c>
      <c r="BS24">
        <v>5.7833333333333332</v>
      </c>
    </row>
    <row r="25" spans="5:77">
      <c r="E25" t="s">
        <v>332</v>
      </c>
      <c r="F25">
        <v>6</v>
      </c>
      <c r="S25" t="s">
        <v>284</v>
      </c>
      <c r="T25" s="47">
        <v>768</v>
      </c>
      <c r="U25" t="s">
        <v>110</v>
      </c>
      <c r="V25" s="47">
        <v>641</v>
      </c>
      <c r="W25" s="47">
        <v>127</v>
      </c>
      <c r="X25" s="47">
        <v>0</v>
      </c>
      <c r="Y25" s="47">
        <v>0</v>
      </c>
      <c r="Z25" s="47">
        <v>0</v>
      </c>
      <c r="AB25" t="s">
        <v>101</v>
      </c>
      <c r="AC25">
        <v>58</v>
      </c>
      <c r="AD25" s="34" t="s">
        <v>594</v>
      </c>
      <c r="AE25" s="81">
        <v>1</v>
      </c>
      <c r="AF25" s="47">
        <v>21</v>
      </c>
      <c r="AG25" s="47">
        <v>36</v>
      </c>
      <c r="AH25" s="47">
        <v>0</v>
      </c>
      <c r="AI25" s="47">
        <v>0</v>
      </c>
      <c r="AN25">
        <v>0</v>
      </c>
      <c r="AO25">
        <v>4</v>
      </c>
      <c r="AQ25" t="s">
        <v>329</v>
      </c>
      <c r="AR25">
        <v>4</v>
      </c>
      <c r="AV25">
        <v>0</v>
      </c>
      <c r="BB25">
        <v>4</v>
      </c>
      <c r="BD25">
        <v>12</v>
      </c>
      <c r="BF25">
        <v>91</v>
      </c>
      <c r="BG25">
        <v>4.6373626373626378</v>
      </c>
      <c r="BR25">
        <v>60</v>
      </c>
      <c r="BS25">
        <v>5.7833333333333332</v>
      </c>
    </row>
    <row r="26" spans="5:77">
      <c r="E26" t="s">
        <v>266</v>
      </c>
      <c r="F26">
        <v>6</v>
      </c>
      <c r="S26" t="s">
        <v>116</v>
      </c>
      <c r="T26" s="47">
        <v>757</v>
      </c>
      <c r="U26" t="s">
        <v>110</v>
      </c>
      <c r="V26" s="47">
        <v>7</v>
      </c>
      <c r="W26" s="47">
        <v>78</v>
      </c>
      <c r="X26" s="47">
        <v>379</v>
      </c>
      <c r="Y26" s="47">
        <v>293</v>
      </c>
      <c r="Z26" s="47">
        <v>0</v>
      </c>
      <c r="AB26" t="s">
        <v>149</v>
      </c>
      <c r="AC26">
        <v>54</v>
      </c>
      <c r="AD26" s="34" t="s">
        <v>594</v>
      </c>
      <c r="AE26" s="81">
        <v>0</v>
      </c>
      <c r="AF26" s="47">
        <v>0</v>
      </c>
      <c r="AG26" s="47">
        <v>0</v>
      </c>
      <c r="AH26" s="47">
        <v>0</v>
      </c>
      <c r="AI26" s="47">
        <v>31</v>
      </c>
      <c r="AN26">
        <v>0</v>
      </c>
      <c r="AO26">
        <v>23</v>
      </c>
      <c r="AQ26" t="s">
        <v>330</v>
      </c>
      <c r="AV26">
        <v>0</v>
      </c>
      <c r="BF26">
        <v>91</v>
      </c>
      <c r="BG26">
        <v>4.6373626373626378</v>
      </c>
      <c r="BR26">
        <v>60</v>
      </c>
      <c r="BS26">
        <v>5.7833333333333332</v>
      </c>
    </row>
    <row r="27" spans="5:77">
      <c r="E27" t="s">
        <v>308</v>
      </c>
      <c r="F27">
        <v>5</v>
      </c>
      <c r="T27" s="47"/>
      <c r="Z27" s="47"/>
      <c r="AB27" t="s">
        <v>141</v>
      </c>
      <c r="AC27">
        <v>50</v>
      </c>
      <c r="AD27" s="34" t="s">
        <v>594</v>
      </c>
      <c r="AE27" s="81">
        <v>18</v>
      </c>
      <c r="AF27" s="47">
        <v>18</v>
      </c>
      <c r="AG27" s="47">
        <v>12</v>
      </c>
      <c r="AH27" s="47">
        <v>2</v>
      </c>
      <c r="AI27" s="47">
        <v>0</v>
      </c>
      <c r="AN27">
        <v>0</v>
      </c>
      <c r="BF27">
        <v>91</v>
      </c>
      <c r="BG27">
        <v>4.6373626373626378</v>
      </c>
      <c r="BR27">
        <v>60</v>
      </c>
      <c r="BS27">
        <v>5.7833333333333332</v>
      </c>
    </row>
    <row r="28" spans="5:77">
      <c r="E28" t="s">
        <v>302</v>
      </c>
      <c r="F28">
        <v>5</v>
      </c>
      <c r="T28" s="47"/>
      <c r="Z28" s="47"/>
      <c r="AB28" t="s">
        <v>130</v>
      </c>
      <c r="AC28">
        <v>49</v>
      </c>
      <c r="AD28" s="34" t="s">
        <v>110</v>
      </c>
      <c r="AE28" s="81">
        <v>0</v>
      </c>
      <c r="AF28" s="47">
        <v>27</v>
      </c>
      <c r="AG28" s="47">
        <v>22</v>
      </c>
      <c r="AH28" s="47">
        <v>0</v>
      </c>
      <c r="AI28" s="47">
        <v>0</v>
      </c>
      <c r="AN28">
        <v>0</v>
      </c>
      <c r="BF28">
        <v>91</v>
      </c>
      <c r="BG28">
        <v>4.6373626373626378</v>
      </c>
      <c r="BR28">
        <v>60</v>
      </c>
      <c r="BS28">
        <v>5.7833333333333332</v>
      </c>
    </row>
    <row r="29" spans="5:77">
      <c r="E29" t="s">
        <v>378</v>
      </c>
      <c r="F29">
        <v>5</v>
      </c>
      <c r="T29" s="47"/>
      <c r="Z29" s="47"/>
      <c r="AB29" t="s">
        <v>321</v>
      </c>
      <c r="AC29">
        <v>48</v>
      </c>
      <c r="AD29" s="34" t="s">
        <v>110</v>
      </c>
      <c r="AE29" s="81">
        <v>44</v>
      </c>
      <c r="AF29" s="47">
        <v>4</v>
      </c>
      <c r="AG29" s="47">
        <v>0</v>
      </c>
      <c r="AH29" s="47">
        <v>0</v>
      </c>
      <c r="AI29" s="47">
        <v>0</v>
      </c>
      <c r="BF29">
        <v>91</v>
      </c>
      <c r="BG29">
        <v>4.6373626373626378</v>
      </c>
    </row>
    <row r="30" spans="5:77">
      <c r="E30" t="s">
        <v>141</v>
      </c>
      <c r="F30">
        <v>5</v>
      </c>
      <c r="T30" s="47"/>
      <c r="Z30" s="47"/>
      <c r="AB30" t="s">
        <v>314</v>
      </c>
      <c r="AC30">
        <v>47</v>
      </c>
      <c r="AD30" s="34" t="s">
        <v>110</v>
      </c>
      <c r="AE30" s="81">
        <v>39</v>
      </c>
      <c r="AF30" s="47">
        <v>8</v>
      </c>
      <c r="AG30" s="47">
        <v>0</v>
      </c>
      <c r="AH30" s="47">
        <v>0</v>
      </c>
      <c r="AI30" s="47">
        <v>0</v>
      </c>
    </row>
    <row r="31" spans="5:77">
      <c r="E31" t="s">
        <v>441</v>
      </c>
      <c r="F31">
        <v>4</v>
      </c>
      <c r="T31" s="47"/>
      <c r="Z31" s="47"/>
      <c r="AD31" s="34"/>
      <c r="AE31" s="81"/>
      <c r="AF31" s="47"/>
      <c r="AG31" s="47"/>
      <c r="AH31" s="47"/>
      <c r="AI31" s="47"/>
    </row>
    <row r="32" spans="5:77">
      <c r="E32" t="s">
        <v>325</v>
      </c>
      <c r="F32">
        <v>4</v>
      </c>
      <c r="T32" s="47"/>
      <c r="Z32" s="47"/>
      <c r="AD32" s="34"/>
      <c r="AE32" s="81"/>
      <c r="AF32" s="47"/>
      <c r="AG32" s="47"/>
      <c r="AH32" s="47"/>
      <c r="AI32" s="47"/>
      <c r="BB32" t="s">
        <v>280</v>
      </c>
      <c r="BH32" t="s">
        <v>280</v>
      </c>
      <c r="BN32" t="s">
        <v>280</v>
      </c>
      <c r="BT32" t="s">
        <v>280</v>
      </c>
    </row>
    <row r="33" spans="5:73">
      <c r="E33" t="s">
        <v>412</v>
      </c>
      <c r="F33">
        <v>3</v>
      </c>
      <c r="T33" s="47"/>
      <c r="Z33" s="47"/>
      <c r="AD33" s="34"/>
      <c r="AE33" s="81"/>
      <c r="AF33" s="47"/>
      <c r="AG33" s="47"/>
      <c r="AH33" s="47"/>
      <c r="AI33" s="47"/>
      <c r="AK33" t="s">
        <v>291</v>
      </c>
      <c r="AL33">
        <v>0</v>
      </c>
      <c r="AO33" t="s">
        <v>291</v>
      </c>
      <c r="AP33">
        <v>0</v>
      </c>
      <c r="AS33" t="s">
        <v>291</v>
      </c>
      <c r="AT33">
        <v>1</v>
      </c>
      <c r="AW33" t="s">
        <v>291</v>
      </c>
      <c r="AX33">
        <v>0</v>
      </c>
      <c r="BB33">
        <v>0</v>
      </c>
      <c r="BC33">
        <v>0</v>
      </c>
      <c r="BH33">
        <v>0</v>
      </c>
      <c r="BI33">
        <v>0</v>
      </c>
      <c r="BN33">
        <v>0</v>
      </c>
      <c r="BO33">
        <v>0</v>
      </c>
      <c r="BT33">
        <v>0</v>
      </c>
      <c r="BU33">
        <v>0</v>
      </c>
    </row>
    <row r="34" spans="5:73">
      <c r="E34" t="s">
        <v>170</v>
      </c>
      <c r="F34">
        <v>3</v>
      </c>
      <c r="T34" s="47"/>
      <c r="Z34" s="47"/>
      <c r="AD34" s="34"/>
      <c r="AE34" s="34"/>
      <c r="AI34" s="47"/>
      <c r="AK34" s="70" t="s">
        <v>267</v>
      </c>
      <c r="AL34">
        <v>1</v>
      </c>
      <c r="AO34" s="70" t="s">
        <v>267</v>
      </c>
      <c r="AP34">
        <v>6</v>
      </c>
      <c r="AS34" s="70" t="s">
        <v>267</v>
      </c>
      <c r="AT34">
        <v>2</v>
      </c>
      <c r="AW34" s="70" t="s">
        <v>267</v>
      </c>
      <c r="AX34">
        <v>3</v>
      </c>
      <c r="BB34">
        <v>1</v>
      </c>
      <c r="BC34">
        <v>8</v>
      </c>
      <c r="BH34">
        <v>1</v>
      </c>
      <c r="BI34">
        <v>2</v>
      </c>
      <c r="BN34">
        <v>1</v>
      </c>
      <c r="BO34">
        <v>7</v>
      </c>
      <c r="BT34">
        <v>1</v>
      </c>
      <c r="BU34">
        <v>4</v>
      </c>
    </row>
    <row r="35" spans="5:73">
      <c r="E35" t="s">
        <v>335</v>
      </c>
      <c r="F35">
        <v>3</v>
      </c>
      <c r="T35" s="47"/>
      <c r="Z35" s="47"/>
      <c r="AD35" s="34"/>
      <c r="AE35" s="34"/>
      <c r="AI35" s="47"/>
      <c r="AK35" s="69" t="s">
        <v>292</v>
      </c>
      <c r="AL35">
        <v>3</v>
      </c>
      <c r="AO35" s="69" t="s">
        <v>292</v>
      </c>
      <c r="AP35">
        <v>2</v>
      </c>
      <c r="AS35" s="69" t="s">
        <v>292</v>
      </c>
      <c r="AT35">
        <v>1</v>
      </c>
      <c r="AW35" s="69" t="s">
        <v>292</v>
      </c>
      <c r="AX35">
        <v>0</v>
      </c>
      <c r="BB35">
        <v>2</v>
      </c>
      <c r="BC35">
        <v>3</v>
      </c>
      <c r="BH35">
        <v>2</v>
      </c>
      <c r="BI35">
        <v>4</v>
      </c>
      <c r="BN35">
        <v>2</v>
      </c>
      <c r="BO35">
        <v>2</v>
      </c>
      <c r="BT35">
        <v>2</v>
      </c>
      <c r="BU35">
        <v>0</v>
      </c>
    </row>
    <row r="36" spans="5:73">
      <c r="E36" t="s">
        <v>423</v>
      </c>
      <c r="F36">
        <v>3</v>
      </c>
      <c r="T36" s="47"/>
      <c r="Z36" s="47"/>
      <c r="AD36" s="34"/>
      <c r="AE36" s="34"/>
      <c r="AI36" s="47"/>
      <c r="AK36" s="69" t="s">
        <v>293</v>
      </c>
      <c r="AL36">
        <v>3</v>
      </c>
      <c r="AO36" s="69" t="s">
        <v>293</v>
      </c>
      <c r="AP36">
        <v>1</v>
      </c>
      <c r="AS36" s="69" t="s">
        <v>293</v>
      </c>
      <c r="AT36">
        <v>1</v>
      </c>
      <c r="AW36" s="69" t="s">
        <v>293</v>
      </c>
      <c r="AX36">
        <v>0</v>
      </c>
      <c r="BB36">
        <v>3</v>
      </c>
      <c r="BC36">
        <v>1</v>
      </c>
      <c r="BH36">
        <v>3</v>
      </c>
      <c r="BI36">
        <v>1</v>
      </c>
      <c r="BN36">
        <v>3</v>
      </c>
      <c r="BO36">
        <v>0</v>
      </c>
      <c r="BT36">
        <v>3</v>
      </c>
      <c r="BU36">
        <v>0</v>
      </c>
    </row>
    <row r="37" spans="5:73">
      <c r="E37" t="s">
        <v>121</v>
      </c>
      <c r="F37">
        <v>2</v>
      </c>
      <c r="T37" s="47"/>
      <c r="Z37" s="47"/>
      <c r="AD37" s="34"/>
      <c r="AE37" s="34"/>
      <c r="AI37" s="47"/>
      <c r="AK37" s="69" t="s">
        <v>294</v>
      </c>
      <c r="AL37">
        <v>0</v>
      </c>
      <c r="AO37" s="69" t="s">
        <v>294</v>
      </c>
      <c r="AP37">
        <v>1</v>
      </c>
      <c r="AS37" s="69" t="s">
        <v>294</v>
      </c>
      <c r="AT37">
        <v>1</v>
      </c>
      <c r="AW37" s="69" t="s">
        <v>294</v>
      </c>
      <c r="AX37">
        <v>0</v>
      </c>
      <c r="BB37">
        <v>4</v>
      </c>
      <c r="BC37">
        <v>0</v>
      </c>
      <c r="BH37">
        <v>4</v>
      </c>
      <c r="BI37">
        <v>0</v>
      </c>
      <c r="BN37">
        <v>4</v>
      </c>
      <c r="BO37">
        <v>0</v>
      </c>
      <c r="BT37">
        <v>4</v>
      </c>
      <c r="BU37">
        <v>1</v>
      </c>
    </row>
    <row r="38" spans="5:73">
      <c r="E38" t="s">
        <v>387</v>
      </c>
      <c r="F38">
        <v>2</v>
      </c>
      <c r="T38" s="47"/>
      <c r="Z38" s="47"/>
      <c r="AD38" s="34"/>
      <c r="AE38" s="34"/>
      <c r="AI38" s="47"/>
      <c r="AK38" s="69" t="s">
        <v>295</v>
      </c>
      <c r="AL38">
        <v>4</v>
      </c>
      <c r="AO38" s="69" t="s">
        <v>295</v>
      </c>
      <c r="AP38">
        <v>2</v>
      </c>
      <c r="AS38" s="69" t="s">
        <v>295</v>
      </c>
      <c r="AT38">
        <v>4</v>
      </c>
      <c r="AW38" s="69" t="s">
        <v>295</v>
      </c>
      <c r="AX38">
        <v>3</v>
      </c>
      <c r="BB38" t="s">
        <v>281</v>
      </c>
      <c r="BC38">
        <v>0</v>
      </c>
      <c r="BH38" t="s">
        <v>281</v>
      </c>
      <c r="BI38">
        <v>0</v>
      </c>
      <c r="BN38" t="s">
        <v>281</v>
      </c>
      <c r="BO38">
        <v>0</v>
      </c>
      <c r="BT38" t="s">
        <v>281</v>
      </c>
      <c r="BU38">
        <v>0</v>
      </c>
    </row>
    <row r="39" spans="5:73">
      <c r="E39" t="s">
        <v>346</v>
      </c>
      <c r="F39">
        <v>2</v>
      </c>
      <c r="T39" s="47"/>
      <c r="Z39" s="47"/>
      <c r="AD39" s="34"/>
      <c r="AE39" s="34"/>
      <c r="AI39" s="47"/>
      <c r="AK39" s="69" t="s">
        <v>296</v>
      </c>
      <c r="AL39">
        <v>0</v>
      </c>
      <c r="AO39" s="69" t="s">
        <v>296</v>
      </c>
      <c r="AP39">
        <v>4</v>
      </c>
      <c r="AS39" s="69" t="s">
        <v>296</v>
      </c>
      <c r="AT39">
        <v>1</v>
      </c>
      <c r="AW39" s="69" t="s">
        <v>296</v>
      </c>
      <c r="AX39">
        <v>0</v>
      </c>
    </row>
    <row r="40" spans="5:73">
      <c r="E40" t="s">
        <v>30</v>
      </c>
      <c r="F40">
        <v>2</v>
      </c>
      <c r="T40" s="47"/>
      <c r="Z40" s="47"/>
      <c r="AD40" s="34"/>
      <c r="AE40" s="34"/>
      <c r="AI40" s="47"/>
      <c r="AK40" s="69" t="s">
        <v>297</v>
      </c>
      <c r="AL40">
        <v>1</v>
      </c>
      <c r="AO40" s="69" t="s">
        <v>297</v>
      </c>
      <c r="AP40">
        <v>1</v>
      </c>
      <c r="AS40" s="69" t="s">
        <v>297</v>
      </c>
      <c r="AT40">
        <v>0</v>
      </c>
      <c r="AW40" s="69" t="s">
        <v>297</v>
      </c>
      <c r="AX40">
        <v>0</v>
      </c>
    </row>
    <row r="41" spans="5:73">
      <c r="E41" t="s">
        <v>145</v>
      </c>
      <c r="F41">
        <v>2</v>
      </c>
      <c r="T41" s="47"/>
      <c r="Z41" s="47"/>
      <c r="AD41" s="34"/>
      <c r="AE41" s="34"/>
      <c r="AI41" s="47"/>
      <c r="AK41" s="69" t="s">
        <v>298</v>
      </c>
      <c r="AL41">
        <v>3</v>
      </c>
      <c r="AO41" s="69" t="s">
        <v>298</v>
      </c>
      <c r="AP41">
        <v>0</v>
      </c>
      <c r="AS41" s="69" t="s">
        <v>298</v>
      </c>
      <c r="AT41">
        <v>1</v>
      </c>
      <c r="AW41" s="69" t="s">
        <v>298</v>
      </c>
      <c r="AX41">
        <v>0</v>
      </c>
    </row>
    <row r="42" spans="5:73">
      <c r="E42" t="s">
        <v>462</v>
      </c>
      <c r="F42">
        <v>2</v>
      </c>
      <c r="T42" s="47"/>
      <c r="Z42" s="47"/>
      <c r="AD42" s="34"/>
      <c r="AE42" s="34"/>
      <c r="AI42" s="47"/>
      <c r="AK42" s="69" t="s">
        <v>278</v>
      </c>
      <c r="AL42">
        <v>0</v>
      </c>
      <c r="AO42" s="69" t="s">
        <v>278</v>
      </c>
      <c r="AP42">
        <v>0</v>
      </c>
      <c r="AS42" s="69" t="s">
        <v>278</v>
      </c>
      <c r="AT42">
        <v>0</v>
      </c>
      <c r="AW42" s="69" t="s">
        <v>278</v>
      </c>
      <c r="AX42">
        <v>1</v>
      </c>
    </row>
    <row r="43" spans="5:73">
      <c r="E43" t="s">
        <v>134</v>
      </c>
      <c r="F43">
        <v>2</v>
      </c>
      <c r="T43" s="47"/>
      <c r="Z43" s="47"/>
      <c r="AD43" s="34"/>
      <c r="AE43" s="34"/>
      <c r="AI43" s="47"/>
      <c r="AK43" s="69" t="s">
        <v>277</v>
      </c>
      <c r="AL43">
        <v>0</v>
      </c>
      <c r="AO43" s="69" t="s">
        <v>277</v>
      </c>
      <c r="AP43">
        <v>0</v>
      </c>
      <c r="AS43" s="69" t="s">
        <v>277</v>
      </c>
      <c r="AT43">
        <v>0</v>
      </c>
      <c r="AW43" s="69" t="s">
        <v>277</v>
      </c>
      <c r="AX43">
        <v>0</v>
      </c>
    </row>
    <row r="44" spans="5:73">
      <c r="E44" t="s">
        <v>28</v>
      </c>
      <c r="F44">
        <v>1</v>
      </c>
      <c r="T44" s="47"/>
      <c r="Z44" s="47"/>
      <c r="AD44" s="34"/>
      <c r="AE44" s="34"/>
      <c r="AI44" s="47"/>
      <c r="AK44" s="69"/>
      <c r="AO44" s="69"/>
      <c r="AS44" s="69"/>
      <c r="AW44" s="69"/>
    </row>
    <row r="45" spans="5:73">
      <c r="E45" t="s">
        <v>323</v>
      </c>
      <c r="F45">
        <v>1</v>
      </c>
      <c r="T45" s="47"/>
      <c r="Z45" s="47"/>
      <c r="AD45" s="34"/>
      <c r="AE45" s="34"/>
      <c r="AI45" s="47"/>
      <c r="AK45" t="s">
        <v>11</v>
      </c>
      <c r="AL45">
        <v>2</v>
      </c>
      <c r="AO45" t="s">
        <v>11</v>
      </c>
      <c r="AP45">
        <v>4</v>
      </c>
      <c r="AS45" t="s">
        <v>11</v>
      </c>
      <c r="AT45">
        <v>1</v>
      </c>
      <c r="AW45" t="s">
        <v>11</v>
      </c>
      <c r="AX45">
        <v>1</v>
      </c>
      <c r="BB45" t="s">
        <v>11</v>
      </c>
      <c r="BC45">
        <v>3</v>
      </c>
      <c r="BH45" t="s">
        <v>11</v>
      </c>
      <c r="BI45">
        <v>20</v>
      </c>
      <c r="BN45" t="s">
        <v>11</v>
      </c>
      <c r="BO45">
        <v>6</v>
      </c>
      <c r="BT45" t="s">
        <v>11</v>
      </c>
      <c r="BU45">
        <v>2</v>
      </c>
    </row>
    <row r="46" spans="5:73">
      <c r="E46" t="s">
        <v>513</v>
      </c>
      <c r="F46">
        <v>1</v>
      </c>
      <c r="T46" s="47"/>
      <c r="Z46" s="47"/>
      <c r="AD46" s="34"/>
      <c r="AE46" s="34"/>
      <c r="AI46" s="47"/>
      <c r="AK46" t="s">
        <v>13</v>
      </c>
      <c r="AL46">
        <v>2</v>
      </c>
      <c r="AO46" t="s">
        <v>13</v>
      </c>
      <c r="AP46">
        <v>1</v>
      </c>
      <c r="AS46" t="s">
        <v>13</v>
      </c>
      <c r="AT46">
        <v>1</v>
      </c>
      <c r="AW46" t="s">
        <v>13</v>
      </c>
      <c r="AX46">
        <v>0</v>
      </c>
      <c r="BB46" t="s">
        <v>12</v>
      </c>
      <c r="BC46">
        <v>1</v>
      </c>
      <c r="BH46" t="s">
        <v>12</v>
      </c>
      <c r="BI46">
        <v>1</v>
      </c>
      <c r="BN46" t="s">
        <v>12</v>
      </c>
      <c r="BO46">
        <v>6</v>
      </c>
      <c r="BT46" t="s">
        <v>12</v>
      </c>
      <c r="BU46">
        <v>5</v>
      </c>
    </row>
    <row r="47" spans="5:73">
      <c r="E47" t="s">
        <v>451</v>
      </c>
      <c r="F47">
        <v>1</v>
      </c>
      <c r="T47" s="47"/>
      <c r="Z47" s="47"/>
      <c r="AD47" s="34"/>
      <c r="AE47" s="34"/>
      <c r="AI47" s="47"/>
      <c r="AK47" t="s">
        <v>14</v>
      </c>
      <c r="AL47">
        <v>0</v>
      </c>
      <c r="AO47" t="s">
        <v>14</v>
      </c>
      <c r="AP47">
        <v>0</v>
      </c>
      <c r="AS47" t="s">
        <v>14</v>
      </c>
      <c r="AT47">
        <v>1</v>
      </c>
      <c r="AW47" t="s">
        <v>14</v>
      </c>
      <c r="AX47">
        <v>0</v>
      </c>
      <c r="BB47" t="s">
        <v>13</v>
      </c>
      <c r="BC47">
        <v>1</v>
      </c>
      <c r="BH47" t="s">
        <v>13</v>
      </c>
      <c r="BI47">
        <v>2</v>
      </c>
      <c r="BN47" t="s">
        <v>13</v>
      </c>
      <c r="BO47">
        <v>1</v>
      </c>
      <c r="BT47" t="s">
        <v>13</v>
      </c>
      <c r="BU47">
        <v>0</v>
      </c>
    </row>
    <row r="48" spans="5:73">
      <c r="E48" t="s">
        <v>512</v>
      </c>
      <c r="F48">
        <v>1</v>
      </c>
      <c r="T48" s="47"/>
      <c r="Z48" s="47"/>
      <c r="AD48" s="34"/>
      <c r="AE48" s="34"/>
      <c r="AI48" s="47"/>
      <c r="AK48" t="s">
        <v>15</v>
      </c>
      <c r="AL48">
        <v>0</v>
      </c>
      <c r="AO48" t="s">
        <v>15</v>
      </c>
      <c r="AP48">
        <v>3</v>
      </c>
      <c r="AS48" t="s">
        <v>15</v>
      </c>
      <c r="AT48">
        <v>2</v>
      </c>
      <c r="AW48" t="s">
        <v>15</v>
      </c>
      <c r="AX48">
        <v>0</v>
      </c>
      <c r="BB48" t="s">
        <v>14</v>
      </c>
      <c r="BC48">
        <v>0</v>
      </c>
      <c r="BH48" t="s">
        <v>14</v>
      </c>
      <c r="BI48">
        <v>0</v>
      </c>
      <c r="BN48" t="s">
        <v>14</v>
      </c>
      <c r="BO48">
        <v>0</v>
      </c>
      <c r="BT48" t="s">
        <v>14</v>
      </c>
      <c r="BU48">
        <v>1</v>
      </c>
    </row>
    <row r="49" spans="5:75">
      <c r="E49" t="s">
        <v>461</v>
      </c>
      <c r="F49">
        <v>1</v>
      </c>
      <c r="T49" s="47"/>
      <c r="Z49" s="47"/>
      <c r="AD49" s="34"/>
      <c r="AE49" s="34"/>
      <c r="AI49" s="47"/>
      <c r="AK49" t="s">
        <v>12</v>
      </c>
      <c r="AL49">
        <v>5</v>
      </c>
      <c r="AO49" t="s">
        <v>12</v>
      </c>
      <c r="AP49">
        <v>5</v>
      </c>
      <c r="AS49" t="s">
        <v>12</v>
      </c>
      <c r="AT49">
        <v>3</v>
      </c>
      <c r="AW49" t="s">
        <v>12</v>
      </c>
      <c r="AX49">
        <v>2</v>
      </c>
      <c r="BB49" t="s">
        <v>16</v>
      </c>
      <c r="BC49">
        <v>0</v>
      </c>
      <c r="BH49" t="s">
        <v>16</v>
      </c>
      <c r="BI49">
        <v>0</v>
      </c>
      <c r="BN49" t="s">
        <v>16</v>
      </c>
      <c r="BO49">
        <v>0</v>
      </c>
      <c r="BT49" t="s">
        <v>16</v>
      </c>
      <c r="BU49">
        <v>0</v>
      </c>
    </row>
    <row r="50" spans="5:75">
      <c r="E50" t="s">
        <v>99</v>
      </c>
      <c r="F50">
        <v>1</v>
      </c>
      <c r="T50" s="47"/>
      <c r="Z50" s="47"/>
      <c r="AD50" s="34"/>
      <c r="AE50" s="34"/>
      <c r="AI50" s="47"/>
      <c r="AK50" t="s">
        <v>16</v>
      </c>
      <c r="AL50">
        <v>0</v>
      </c>
      <c r="AO50" t="s">
        <v>16</v>
      </c>
      <c r="AP50">
        <v>0</v>
      </c>
      <c r="AS50" t="s">
        <v>16</v>
      </c>
      <c r="AT50">
        <v>0</v>
      </c>
      <c r="AW50" t="s">
        <v>16</v>
      </c>
      <c r="AX50">
        <v>0</v>
      </c>
    </row>
    <row r="51" spans="5:75">
      <c r="E51" t="s">
        <v>136</v>
      </c>
      <c r="F51">
        <v>1</v>
      </c>
      <c r="T51" s="47"/>
      <c r="Z51" s="47"/>
      <c r="AD51" s="34"/>
      <c r="AE51" s="34"/>
      <c r="AI51" s="47"/>
      <c r="AK51" t="s">
        <v>279</v>
      </c>
      <c r="AL51">
        <v>6</v>
      </c>
      <c r="AO51" t="s">
        <v>279</v>
      </c>
      <c r="AP51">
        <v>4</v>
      </c>
      <c r="AS51" t="s">
        <v>279</v>
      </c>
      <c r="AT51">
        <v>4</v>
      </c>
      <c r="AW51" t="s">
        <v>279</v>
      </c>
      <c r="AX51">
        <v>4</v>
      </c>
      <c r="BB51" t="s">
        <v>289</v>
      </c>
      <c r="BC51" t="s">
        <v>595</v>
      </c>
      <c r="BH51" t="s">
        <v>289</v>
      </c>
      <c r="BI51" t="s">
        <v>493</v>
      </c>
      <c r="BN51" t="s">
        <v>289</v>
      </c>
      <c r="BO51" t="s">
        <v>596</v>
      </c>
      <c r="BT51" t="s">
        <v>289</v>
      </c>
      <c r="BU51" t="s">
        <v>597</v>
      </c>
    </row>
    <row r="52" spans="5:75">
      <c r="E52" t="s">
        <v>411</v>
      </c>
      <c r="F52">
        <v>1</v>
      </c>
      <c r="T52" s="47"/>
      <c r="Z52" s="47"/>
      <c r="AD52" s="34"/>
      <c r="AE52" s="34"/>
      <c r="AI52" s="47"/>
      <c r="BB52">
        <v>2</v>
      </c>
      <c r="BC52">
        <v>3</v>
      </c>
      <c r="BD52">
        <v>4</v>
      </c>
      <c r="BE52">
        <v>5</v>
      </c>
      <c r="BH52">
        <v>2</v>
      </c>
      <c r="BI52">
        <v>3</v>
      </c>
      <c r="BJ52">
        <v>4</v>
      </c>
      <c r="BK52">
        <v>5</v>
      </c>
      <c r="BN52">
        <v>2</v>
      </c>
      <c r="BO52">
        <v>3</v>
      </c>
      <c r="BP52">
        <v>4</v>
      </c>
      <c r="BQ52">
        <v>5</v>
      </c>
      <c r="BT52">
        <v>2</v>
      </c>
      <c r="BU52">
        <v>3</v>
      </c>
      <c r="BV52">
        <v>4</v>
      </c>
      <c r="BW52">
        <v>5</v>
      </c>
    </row>
    <row r="53" spans="5:75">
      <c r="E53" t="s">
        <v>171</v>
      </c>
      <c r="F53">
        <v>1</v>
      </c>
      <c r="T53" s="47"/>
      <c r="Z53" s="47"/>
      <c r="AD53" s="34"/>
      <c r="AE53" s="34"/>
      <c r="AI53" s="47"/>
      <c r="AK53" t="s">
        <v>287</v>
      </c>
      <c r="AL53">
        <v>123</v>
      </c>
      <c r="AO53" t="s">
        <v>287</v>
      </c>
      <c r="AP53">
        <v>63</v>
      </c>
      <c r="AS53" t="s">
        <v>287</v>
      </c>
      <c r="AT53">
        <v>83</v>
      </c>
      <c r="AW53" t="s">
        <v>287</v>
      </c>
      <c r="AX53">
        <v>102</v>
      </c>
      <c r="BB53">
        <v>3</v>
      </c>
      <c r="BC53">
        <v>0</v>
      </c>
      <c r="BD53">
        <v>12</v>
      </c>
      <c r="BE53">
        <v>2</v>
      </c>
      <c r="BH53">
        <v>4</v>
      </c>
      <c r="BI53">
        <v>2</v>
      </c>
      <c r="BJ53">
        <v>14</v>
      </c>
      <c r="BK53">
        <v>5</v>
      </c>
      <c r="BN53">
        <v>3</v>
      </c>
      <c r="BO53">
        <v>1</v>
      </c>
      <c r="BP53">
        <v>11</v>
      </c>
      <c r="BQ53">
        <v>2</v>
      </c>
      <c r="BT53">
        <v>3</v>
      </c>
      <c r="BU53">
        <v>0</v>
      </c>
      <c r="BV53">
        <v>17</v>
      </c>
      <c r="BW53">
        <v>3</v>
      </c>
    </row>
    <row r="54" spans="5:75">
      <c r="E54" t="s">
        <v>477</v>
      </c>
      <c r="F54">
        <v>1</v>
      </c>
      <c r="T54" s="47"/>
      <c r="Z54" s="47"/>
      <c r="AD54" s="34"/>
      <c r="AE54" s="34"/>
      <c r="AI54" s="47"/>
    </row>
    <row r="55" spans="5:75">
      <c r="F55">
        <v>0</v>
      </c>
      <c r="T55" s="47"/>
      <c r="Z55" s="47"/>
      <c r="AD55" s="34"/>
      <c r="AE55" s="34"/>
      <c r="AI55" s="47"/>
      <c r="AK55" t="s">
        <v>288</v>
      </c>
      <c r="AL55" s="71">
        <v>83</v>
      </c>
      <c r="AO55" t="s">
        <v>288</v>
      </c>
      <c r="AP55" s="71">
        <v>54</v>
      </c>
      <c r="AS55" t="s">
        <v>288</v>
      </c>
      <c r="AT55" s="71">
        <v>77</v>
      </c>
      <c r="AW55" t="s">
        <v>288</v>
      </c>
      <c r="AX55" s="71">
        <v>37</v>
      </c>
      <c r="BB55" t="s">
        <v>288</v>
      </c>
      <c r="BC55" s="71">
        <v>40</v>
      </c>
      <c r="BH55" t="s">
        <v>288</v>
      </c>
      <c r="BI55" s="71">
        <v>128</v>
      </c>
      <c r="BN55" t="s">
        <v>288</v>
      </c>
      <c r="BO55" s="71">
        <v>56</v>
      </c>
      <c r="BT55" t="s">
        <v>288</v>
      </c>
      <c r="BU55" s="71">
        <v>66</v>
      </c>
    </row>
    <row r="56" spans="5:75">
      <c r="T56" s="47"/>
      <c r="Z56" s="47"/>
      <c r="AD56" s="34"/>
      <c r="AE56" s="34"/>
      <c r="AI56" s="47"/>
    </row>
    <row r="57" spans="5:75">
      <c r="T57" s="47"/>
      <c r="Z57" s="47"/>
      <c r="AD57" s="34"/>
      <c r="AE57" s="34"/>
      <c r="AI57" s="47"/>
      <c r="AK57" t="s">
        <v>2</v>
      </c>
      <c r="AO57" t="s">
        <v>2</v>
      </c>
      <c r="AS57" t="s">
        <v>2</v>
      </c>
      <c r="AW57" t="s">
        <v>2</v>
      </c>
      <c r="BB57" t="s">
        <v>2</v>
      </c>
      <c r="BH57" t="s">
        <v>2</v>
      </c>
      <c r="BN57" t="s">
        <v>2</v>
      </c>
      <c r="BT57" t="s">
        <v>2</v>
      </c>
    </row>
    <row r="58" spans="5:75">
      <c r="T58" s="47"/>
      <c r="Z58" s="47"/>
      <c r="AD58" s="34"/>
      <c r="AE58" s="34"/>
      <c r="AI58" s="47"/>
      <c r="AK58" t="s">
        <v>598</v>
      </c>
      <c r="AO58" t="s">
        <v>599</v>
      </c>
      <c r="AS58" t="s">
        <v>600</v>
      </c>
      <c r="AW58" t="s">
        <v>601</v>
      </c>
      <c r="BB58" t="s">
        <v>602</v>
      </c>
      <c r="BH58" t="s">
        <v>603</v>
      </c>
      <c r="BN58" t="s">
        <v>604</v>
      </c>
      <c r="BT58" t="s">
        <v>605</v>
      </c>
    </row>
    <row r="59" spans="5:75">
      <c r="T59" s="47"/>
      <c r="Z59" s="47"/>
      <c r="AD59" s="34"/>
      <c r="AE59" s="34"/>
      <c r="AI59" s="47"/>
    </row>
    <row r="60" spans="5:75">
      <c r="T60" s="47"/>
      <c r="Z60" s="47"/>
      <c r="AD60" s="34"/>
      <c r="AE60" s="34"/>
      <c r="AI60" s="47"/>
      <c r="AK60" t="s">
        <v>310</v>
      </c>
      <c r="AL60">
        <v>50</v>
      </c>
      <c r="AO60" t="s">
        <v>310</v>
      </c>
      <c r="AP60">
        <v>27</v>
      </c>
      <c r="AS60" t="s">
        <v>310</v>
      </c>
      <c r="AT60">
        <v>23</v>
      </c>
      <c r="AW60" t="s">
        <v>310</v>
      </c>
      <c r="AX60">
        <v>19</v>
      </c>
    </row>
    <row r="61" spans="5:75">
      <c r="T61" s="47"/>
      <c r="Z61" s="47"/>
      <c r="AD61" s="34"/>
      <c r="AE61" s="34"/>
      <c r="AI61" s="47"/>
      <c r="AK61" t="s">
        <v>311</v>
      </c>
      <c r="AL61">
        <v>10</v>
      </c>
      <c r="AO61" t="s">
        <v>311</v>
      </c>
      <c r="AP61">
        <v>0</v>
      </c>
      <c r="AS61" t="s">
        <v>311</v>
      </c>
      <c r="AT61">
        <v>4</v>
      </c>
      <c r="AW61" t="s">
        <v>311</v>
      </c>
      <c r="AX61">
        <v>0</v>
      </c>
    </row>
    <row r="62" spans="5:75">
      <c r="T62" s="47"/>
      <c r="Z62" s="47"/>
      <c r="AD62" s="34"/>
      <c r="AE62" s="34"/>
      <c r="AI62" s="47"/>
      <c r="AK62" t="s">
        <v>312</v>
      </c>
      <c r="AL62" s="78">
        <v>0.62650602409638556</v>
      </c>
      <c r="AO62" t="s">
        <v>312</v>
      </c>
      <c r="AP62" s="78">
        <v>0.34285714285714286</v>
      </c>
      <c r="AS62" t="s">
        <v>312</v>
      </c>
      <c r="AT62" s="78">
        <v>0.52968036529680362</v>
      </c>
      <c r="AW62" t="s">
        <v>312</v>
      </c>
      <c r="AX62" s="78">
        <v>0.45508982035928142</v>
      </c>
    </row>
    <row r="63" spans="5:75">
      <c r="T63" s="47"/>
      <c r="Z63" s="47"/>
      <c r="AD63" s="34"/>
      <c r="AE63" s="34"/>
      <c r="AI63" s="47"/>
    </row>
    <row r="64" spans="5:75">
      <c r="T64" s="47"/>
      <c r="Z64" s="47"/>
      <c r="AD64" s="34"/>
      <c r="AE64" s="34"/>
      <c r="AI64" s="47"/>
    </row>
    <row r="65" spans="20:35">
      <c r="T65" s="47"/>
      <c r="Z65" s="47"/>
      <c r="AD65" s="34"/>
      <c r="AE65" s="34"/>
      <c r="AI65" s="47"/>
    </row>
    <row r="66" spans="20:35">
      <c r="T66" s="47"/>
      <c r="Z66" s="47"/>
      <c r="AD66" s="34"/>
      <c r="AE66" s="34"/>
      <c r="AI66" s="47"/>
    </row>
    <row r="67" spans="20:35">
      <c r="T67" s="47"/>
      <c r="Z67" s="47"/>
      <c r="AD67" s="34"/>
      <c r="AE67" s="34"/>
      <c r="AI67" s="47"/>
    </row>
    <row r="68" spans="20:35">
      <c r="T68" s="47"/>
      <c r="Z68" s="47"/>
      <c r="AD68" s="34"/>
      <c r="AE68" s="34"/>
      <c r="AI68" s="47"/>
    </row>
    <row r="69" spans="20:35">
      <c r="T69" s="47"/>
      <c r="Z69" s="47"/>
      <c r="AD69" s="34"/>
      <c r="AE69" s="34"/>
      <c r="AI69" s="47"/>
    </row>
    <row r="70" spans="20:35">
      <c r="T70" s="47"/>
      <c r="Z70" s="47"/>
      <c r="AD70" s="34"/>
      <c r="AE70" s="34"/>
      <c r="AI70" s="47"/>
    </row>
    <row r="71" spans="20:35">
      <c r="T71" s="47"/>
      <c r="Z71" s="47"/>
      <c r="AD71" s="34"/>
      <c r="AE71" s="34"/>
      <c r="AI71" s="47"/>
    </row>
    <row r="72" spans="20:35">
      <c r="T72" s="47"/>
      <c r="Z72" s="47"/>
      <c r="AD72" s="34"/>
      <c r="AE72" s="34"/>
      <c r="AI72" s="47"/>
    </row>
    <row r="73" spans="20:35">
      <c r="T73" s="47"/>
      <c r="Z73" s="47"/>
      <c r="AD73" s="34"/>
      <c r="AE73" s="34"/>
      <c r="AI73" s="47"/>
    </row>
    <row r="74" spans="20:35">
      <c r="T74" s="47"/>
      <c r="Z74" s="47"/>
      <c r="AD74" s="34"/>
      <c r="AE74" s="34"/>
      <c r="AI74" s="47"/>
    </row>
    <row r="75" spans="20:35">
      <c r="T75" s="47"/>
      <c r="Z75" s="47"/>
      <c r="AD75" s="34"/>
      <c r="AE75" s="34"/>
      <c r="AI75" s="47"/>
    </row>
    <row r="76" spans="20:35">
      <c r="T76" s="47"/>
      <c r="Z76" s="47"/>
      <c r="AD76" s="34"/>
      <c r="AE76" s="34"/>
      <c r="AI76" s="47"/>
    </row>
    <row r="77" spans="20:35">
      <c r="T77" s="47"/>
      <c r="Z77" s="47"/>
      <c r="AD77" s="34"/>
      <c r="AE77" s="34"/>
      <c r="AI77" s="47"/>
    </row>
    <row r="78" spans="20:35">
      <c r="T78" s="47"/>
      <c r="Z78" s="47"/>
      <c r="AD78" s="34"/>
      <c r="AE78" s="34"/>
      <c r="AI78" s="47"/>
    </row>
    <row r="79" spans="20:35">
      <c r="T79" s="47"/>
      <c r="Z79" s="47"/>
      <c r="AD79" s="34"/>
      <c r="AE79" s="34"/>
      <c r="AI79" s="47"/>
    </row>
    <row r="80" spans="20:35">
      <c r="T80" s="47"/>
      <c r="Z80" s="47"/>
      <c r="AD80" s="34"/>
      <c r="AE80" s="34"/>
      <c r="AI80" s="47"/>
    </row>
    <row r="81" spans="20:35">
      <c r="T81" s="47"/>
      <c r="Z81" s="47"/>
      <c r="AD81" s="34"/>
      <c r="AE81" s="34"/>
      <c r="AI81" s="47"/>
    </row>
    <row r="82" spans="20:35">
      <c r="T82" s="47"/>
      <c r="Z82" s="47"/>
      <c r="AD82" s="34"/>
      <c r="AE82" s="34"/>
      <c r="AI82" s="47"/>
    </row>
    <row r="83" spans="20:35">
      <c r="T83" s="47"/>
      <c r="Z83" s="47"/>
      <c r="AD83" s="34"/>
      <c r="AE83" s="34"/>
      <c r="AI83" s="47"/>
    </row>
    <row r="84" spans="20:35">
      <c r="T84" s="47"/>
      <c r="Z84" s="47"/>
      <c r="AD84" s="34"/>
      <c r="AE84" s="34"/>
      <c r="AI84" s="47"/>
    </row>
    <row r="85" spans="20:35">
      <c r="T85" s="47"/>
      <c r="Z85" s="47"/>
      <c r="AD85" s="34"/>
      <c r="AE85" s="34"/>
      <c r="AI85" s="47"/>
    </row>
    <row r="86" spans="20:35">
      <c r="T86" s="47"/>
      <c r="Z86" s="47"/>
      <c r="AD86" s="34"/>
      <c r="AE86" s="34"/>
      <c r="AI86" s="47"/>
    </row>
    <row r="87" spans="20:35">
      <c r="T87" s="47"/>
      <c r="Z87" s="47"/>
      <c r="AD87" s="34"/>
      <c r="AE87" s="34"/>
      <c r="AI87" s="47"/>
    </row>
    <row r="88" spans="20:35">
      <c r="T88" s="47"/>
      <c r="Z88" s="47"/>
      <c r="AD88" s="34"/>
      <c r="AE88" s="34"/>
      <c r="AI88" s="47"/>
    </row>
    <row r="89" spans="20:35">
      <c r="T89" s="47"/>
      <c r="Z89" s="47"/>
      <c r="AD89" s="34"/>
      <c r="AE89" s="34"/>
      <c r="AI89" s="47"/>
    </row>
    <row r="90" spans="20:35">
      <c r="T90" s="47"/>
      <c r="Z90" s="47"/>
      <c r="AD90" s="34"/>
      <c r="AE90" s="34"/>
      <c r="AI90" s="47"/>
    </row>
    <row r="91" spans="20:35">
      <c r="T91" s="47"/>
      <c r="Z91" s="47"/>
      <c r="AD91" s="34"/>
      <c r="AE91" s="34"/>
      <c r="AI91" s="47"/>
    </row>
    <row r="92" spans="20:35">
      <c r="T92" s="47"/>
      <c r="Z92" s="47"/>
      <c r="AD92" s="34"/>
      <c r="AE92" s="34"/>
      <c r="AI92" s="47"/>
    </row>
    <row r="93" spans="20:35">
      <c r="T93" s="47"/>
      <c r="Z93" s="47"/>
      <c r="AD93" s="34"/>
      <c r="AE93" s="34"/>
      <c r="AI93" s="47"/>
    </row>
    <row r="94" spans="20:35">
      <c r="T94" s="47"/>
      <c r="Z94" s="47"/>
      <c r="AD94" s="34"/>
      <c r="AE94" s="34"/>
      <c r="AI94" s="47"/>
    </row>
    <row r="95" spans="20:35">
      <c r="T95" s="47"/>
      <c r="Z95" s="47"/>
      <c r="AD95" s="34"/>
      <c r="AE95" s="34"/>
      <c r="AI95" s="47"/>
    </row>
    <row r="96" spans="20:35">
      <c r="T96" s="47"/>
      <c r="Z96" s="47"/>
      <c r="AD96" s="34"/>
      <c r="AE96" s="34"/>
      <c r="AI96" s="47"/>
    </row>
    <row r="97" spans="20:35">
      <c r="T97" s="47"/>
      <c r="Z97" s="47"/>
      <c r="AD97" s="34"/>
      <c r="AE97" s="34"/>
      <c r="AI97" s="47"/>
    </row>
    <row r="98" spans="20:35">
      <c r="T98" s="47"/>
      <c r="Z98" s="47"/>
      <c r="AD98" s="34"/>
      <c r="AE98" s="34"/>
      <c r="AI98" s="47"/>
    </row>
    <row r="99" spans="20:35">
      <c r="T99" s="47"/>
      <c r="Z99" s="47"/>
      <c r="AD99" s="34"/>
      <c r="AE99" s="34"/>
      <c r="AI99" s="47"/>
    </row>
    <row r="100" spans="20:35">
      <c r="T100" s="47"/>
      <c r="Z100" s="47"/>
      <c r="AD100" s="34"/>
      <c r="AE100" s="34"/>
      <c r="AI100" s="47"/>
    </row>
    <row r="101" spans="20:35">
      <c r="T101" s="47"/>
      <c r="Z101" s="47"/>
      <c r="AD101" s="34"/>
      <c r="AE101" s="34"/>
      <c r="AI101" s="47"/>
    </row>
    <row r="102" spans="20:35">
      <c r="T102" s="47"/>
      <c r="Z102" s="47"/>
      <c r="AD102" s="34"/>
      <c r="AE102" s="34"/>
      <c r="AI102" s="47"/>
    </row>
    <row r="103" spans="20:35">
      <c r="T103" s="47"/>
      <c r="Z103" s="47"/>
      <c r="AD103" s="34"/>
      <c r="AE103" s="34"/>
      <c r="AI103" s="47"/>
    </row>
    <row r="104" spans="20:35">
      <c r="T104" s="47"/>
      <c r="Z104" s="47"/>
      <c r="AD104" s="34"/>
      <c r="AE104" s="34"/>
      <c r="AI104" s="47"/>
    </row>
    <row r="105" spans="20:35">
      <c r="T105" s="47"/>
      <c r="Z105" s="47"/>
      <c r="AD105" s="34"/>
      <c r="AE105" s="34"/>
      <c r="AI105" s="47"/>
    </row>
    <row r="106" spans="20:35">
      <c r="T106" s="47"/>
      <c r="Z106" s="47"/>
      <c r="AD106" s="34"/>
      <c r="AE106" s="34"/>
      <c r="AI106" s="47"/>
    </row>
    <row r="107" spans="20:35">
      <c r="T107" s="47"/>
      <c r="Z107" s="47"/>
      <c r="AD107" s="34"/>
      <c r="AE107" s="34"/>
      <c r="AI107" s="47"/>
    </row>
    <row r="108" spans="20:35">
      <c r="T108" s="47"/>
      <c r="Z108" s="47"/>
      <c r="AD108" s="34"/>
      <c r="AE108" s="34"/>
      <c r="AI108" s="47"/>
    </row>
    <row r="109" spans="20:35">
      <c r="T109" s="47"/>
      <c r="Z109" s="47"/>
      <c r="AD109" s="34"/>
      <c r="AE109" s="34"/>
      <c r="AI109" s="47"/>
    </row>
    <row r="110" spans="20:35">
      <c r="T110" s="47"/>
      <c r="Z110" s="47"/>
      <c r="AD110" s="34"/>
      <c r="AE110" s="34"/>
      <c r="AI110" s="47"/>
    </row>
    <row r="111" spans="20:35">
      <c r="T111" s="47"/>
      <c r="Z111" s="47"/>
      <c r="AD111" s="34"/>
      <c r="AE111" s="34"/>
      <c r="AI111" s="47"/>
    </row>
    <row r="112" spans="20:35">
      <c r="T112" s="47"/>
      <c r="Z112" s="47"/>
      <c r="AD112" s="34"/>
      <c r="AE112" s="34"/>
      <c r="AI112" s="47"/>
    </row>
    <row r="113" spans="20:35">
      <c r="T113" s="47"/>
      <c r="Z113" s="47"/>
      <c r="AD113" s="34"/>
      <c r="AE113" s="34"/>
      <c r="AI113" s="47"/>
    </row>
    <row r="114" spans="20:35">
      <c r="T114" s="47"/>
      <c r="Z114" s="47"/>
      <c r="AD114" s="34"/>
      <c r="AE114" s="34"/>
      <c r="AI114" s="47"/>
    </row>
    <row r="115" spans="20:35">
      <c r="T115" s="47"/>
      <c r="Z115" s="47"/>
      <c r="AD115" s="34"/>
      <c r="AE115" s="34"/>
      <c r="AI115" s="47"/>
    </row>
    <row r="116" spans="20:35">
      <c r="T116" s="47"/>
      <c r="Z116" s="47"/>
      <c r="AD116" s="34"/>
      <c r="AE116" s="34"/>
      <c r="AI116" s="47"/>
    </row>
    <row r="117" spans="20:35">
      <c r="T117" s="47"/>
      <c r="Z117" s="47"/>
      <c r="AD117" s="34"/>
      <c r="AE117" s="34"/>
      <c r="AI117" s="47"/>
    </row>
    <row r="118" spans="20:35">
      <c r="T118" s="47"/>
      <c r="Z118" s="47"/>
      <c r="AD118" s="34"/>
      <c r="AE118" s="34"/>
      <c r="AI118" s="47"/>
    </row>
    <row r="119" spans="20:35">
      <c r="T119" s="47"/>
      <c r="Z119" s="47"/>
      <c r="AD119" s="34"/>
      <c r="AE119" s="34"/>
      <c r="AI119" s="47"/>
    </row>
    <row r="120" spans="20:35">
      <c r="T120" s="47"/>
      <c r="Z120" s="47"/>
      <c r="AD120" s="34"/>
      <c r="AE120" s="34"/>
      <c r="AI120" s="47"/>
    </row>
    <row r="121" spans="20:35">
      <c r="T121" s="47"/>
      <c r="Z121" s="47"/>
      <c r="AD121" s="34"/>
      <c r="AE121" s="34"/>
      <c r="AI121" s="47"/>
    </row>
    <row r="122" spans="20:35">
      <c r="T122" s="47"/>
      <c r="Z122" s="47"/>
      <c r="AD122" s="34"/>
      <c r="AE122" s="34"/>
      <c r="AI122" s="47"/>
    </row>
    <row r="123" spans="20:35">
      <c r="T123" s="47"/>
      <c r="Z123" s="47"/>
      <c r="AD123" s="34"/>
      <c r="AE123" s="34"/>
      <c r="AI123" s="47"/>
    </row>
    <row r="124" spans="20:35">
      <c r="T124" s="47"/>
      <c r="Z124" s="47"/>
      <c r="AD124" s="34"/>
      <c r="AE124" s="34"/>
      <c r="AI124" s="47"/>
    </row>
    <row r="125" spans="20:35">
      <c r="T125" s="47"/>
      <c r="Z125" s="47"/>
      <c r="AD125" s="34"/>
      <c r="AE125" s="34"/>
      <c r="AI125" s="47"/>
    </row>
    <row r="126" spans="20:35">
      <c r="T126" s="47"/>
      <c r="Z126" s="47"/>
      <c r="AD126" s="34"/>
      <c r="AE126" s="34"/>
      <c r="AI126" s="47"/>
    </row>
    <row r="127" spans="20:35">
      <c r="T127" s="47"/>
      <c r="Z127" s="47"/>
      <c r="AD127" s="34"/>
      <c r="AE127" s="34"/>
      <c r="AI127" s="47"/>
    </row>
    <row r="128" spans="20:35">
      <c r="T128" s="47"/>
      <c r="Z128" s="47"/>
      <c r="AD128" s="34"/>
      <c r="AE128" s="34"/>
      <c r="AI128" s="47"/>
    </row>
    <row r="129" spans="20:35">
      <c r="T129" s="47"/>
      <c r="Z129" s="47"/>
      <c r="AD129" s="34"/>
      <c r="AE129" s="34"/>
      <c r="AI129" s="47"/>
    </row>
    <row r="130" spans="20:35">
      <c r="T130" s="47"/>
      <c r="Z130" s="47"/>
      <c r="AD130" s="34"/>
      <c r="AE130" s="34"/>
      <c r="AI130" s="47"/>
    </row>
    <row r="131" spans="20:35">
      <c r="T131" s="47"/>
      <c r="Z131" s="47"/>
      <c r="AD131" s="34"/>
      <c r="AE131" s="34"/>
      <c r="AI131" s="47"/>
    </row>
    <row r="132" spans="20:35">
      <c r="T132" s="47"/>
      <c r="Z132" s="47"/>
      <c r="AD132" s="34"/>
      <c r="AE132" s="34"/>
      <c r="AI132" s="47"/>
    </row>
    <row r="133" spans="20:35">
      <c r="T133" s="47"/>
      <c r="Z133" s="47"/>
      <c r="AD133" s="34"/>
      <c r="AE133" s="34"/>
      <c r="AI133" s="47"/>
    </row>
    <row r="134" spans="20:35">
      <c r="T134" s="47"/>
      <c r="Z134" s="47"/>
      <c r="AD134" s="34"/>
      <c r="AE134" s="34"/>
      <c r="AI134" s="47"/>
    </row>
    <row r="135" spans="20:35">
      <c r="T135" s="47"/>
      <c r="Z135" s="47"/>
      <c r="AD135" s="34"/>
      <c r="AE135" s="34"/>
      <c r="AI135" s="47"/>
    </row>
    <row r="136" spans="20:35">
      <c r="T136" s="47"/>
      <c r="Z136" s="47"/>
      <c r="AD136" s="34"/>
      <c r="AE136" s="34"/>
      <c r="AI136" s="47"/>
    </row>
    <row r="137" spans="20:35">
      <c r="T137" s="47"/>
      <c r="Z137" s="47"/>
    </row>
    <row r="138" spans="20:35">
      <c r="T138" s="47"/>
      <c r="Z138" s="47"/>
    </row>
    <row r="139" spans="20:35">
      <c r="T139" s="47"/>
      <c r="Z139" s="47"/>
    </row>
    <row r="140" spans="20:35">
      <c r="T140" s="47"/>
      <c r="Z140" s="47"/>
    </row>
    <row r="141" spans="20:35">
      <c r="T141" s="47"/>
      <c r="Z141" s="47"/>
    </row>
    <row r="142" spans="20:35">
      <c r="T142" s="47"/>
      <c r="Z142" s="47"/>
    </row>
    <row r="143" spans="20:35">
      <c r="T143" s="47"/>
      <c r="Z143" s="47"/>
    </row>
    <row r="144" spans="20:35">
      <c r="T144" s="47"/>
      <c r="Z144" s="47"/>
    </row>
    <row r="145" spans="20:28">
      <c r="T145" s="47"/>
      <c r="Z145" s="47"/>
    </row>
    <row r="146" spans="20:28">
      <c r="T146" s="47"/>
      <c r="Z146" s="47"/>
    </row>
    <row r="147" spans="20:28">
      <c r="T147" s="47"/>
      <c r="Z147" s="47"/>
    </row>
    <row r="148" spans="20:28">
      <c r="T148" s="47"/>
      <c r="Z148" s="47"/>
    </row>
    <row r="149" spans="20:28">
      <c r="T149" s="47"/>
      <c r="Z149" s="47"/>
    </row>
    <row r="150" spans="20:28">
      <c r="T150" s="47"/>
      <c r="Z150" s="47"/>
    </row>
    <row r="151" spans="20:28">
      <c r="T151" s="47"/>
      <c r="Z151" s="47"/>
    </row>
    <row r="152" spans="20:28">
      <c r="T152" s="47"/>
      <c r="Z152" s="47"/>
    </row>
    <row r="153" spans="20:28">
      <c r="T153" s="47"/>
      <c r="Z153" s="47"/>
    </row>
    <row r="154" spans="20:28">
      <c r="T154" s="47"/>
      <c r="Z154" s="47"/>
    </row>
    <row r="155" spans="20:28">
      <c r="T155" s="47"/>
      <c r="Z155" s="47"/>
      <c r="AB155" s="1"/>
    </row>
    <row r="156" spans="20:28">
      <c r="T156" s="47"/>
      <c r="Z156" s="47"/>
    </row>
    <row r="157" spans="20:28">
      <c r="T157" s="47"/>
      <c r="Z157" s="47"/>
      <c r="AB157" s="2" t="s">
        <v>240</v>
      </c>
    </row>
    <row r="158" spans="20:28">
      <c r="T158" s="47"/>
      <c r="Z158" s="47"/>
    </row>
    <row r="159" spans="20:28">
      <c r="T159" s="47"/>
      <c r="Z159" s="47"/>
      <c r="AB159" t="s">
        <v>166</v>
      </c>
    </row>
    <row r="160" spans="20:28">
      <c r="T160" s="47"/>
      <c r="Z160" s="47"/>
      <c r="AB160" t="s">
        <v>187</v>
      </c>
    </row>
    <row r="161" spans="20:28">
      <c r="T161" s="47"/>
      <c r="Z161" s="47"/>
      <c r="AB161" t="s">
        <v>123</v>
      </c>
    </row>
    <row r="162" spans="20:28">
      <c r="T162" s="47"/>
      <c r="Z162" s="47"/>
      <c r="AB162" t="s">
        <v>306</v>
      </c>
    </row>
    <row r="163" spans="20:28">
      <c r="T163" s="47"/>
      <c r="Z163" s="47"/>
      <c r="AB163" t="s">
        <v>139</v>
      </c>
    </row>
    <row r="164" spans="20:28">
      <c r="T164" s="47"/>
      <c r="Z164" s="47"/>
      <c r="AB164" t="s">
        <v>210</v>
      </c>
    </row>
    <row r="165" spans="20:28">
      <c r="T165" s="47"/>
      <c r="Z165" s="47"/>
      <c r="AB165" t="s">
        <v>317</v>
      </c>
    </row>
    <row r="166" spans="20:28">
      <c r="T166" s="47"/>
      <c r="Z166" s="47"/>
      <c r="AB166" t="s">
        <v>231</v>
      </c>
    </row>
    <row r="167" spans="20:28">
      <c r="T167" s="47"/>
      <c r="Z167" s="47"/>
      <c r="AB167" t="s">
        <v>178</v>
      </c>
    </row>
    <row r="168" spans="20:28">
      <c r="T168" s="47"/>
      <c r="Z168" s="47"/>
      <c r="AB168" t="s">
        <v>230</v>
      </c>
    </row>
    <row r="169" spans="20:28">
      <c r="T169" s="47"/>
      <c r="Z169" s="47"/>
      <c r="AB169" t="s">
        <v>177</v>
      </c>
    </row>
    <row r="170" spans="20:28">
      <c r="T170" s="47"/>
      <c r="Z170" s="47"/>
      <c r="AB170" t="s">
        <v>285</v>
      </c>
    </row>
    <row r="171" spans="20:28">
      <c r="T171" s="47"/>
      <c r="Z171" s="47"/>
      <c r="AB171" t="s">
        <v>179</v>
      </c>
    </row>
    <row r="172" spans="20:28">
      <c r="T172" s="47"/>
      <c r="Z172" s="47"/>
      <c r="AB172" t="s">
        <v>202</v>
      </c>
    </row>
    <row r="173" spans="20:28">
      <c r="T173" s="47"/>
      <c r="Z173" s="47"/>
      <c r="AB173" t="s">
        <v>286</v>
      </c>
    </row>
    <row r="174" spans="20:28">
      <c r="T174" s="47"/>
      <c r="Z174" s="47"/>
      <c r="AB174" t="s">
        <v>208</v>
      </c>
    </row>
    <row r="175" spans="20:28">
      <c r="T175" s="47"/>
      <c r="Z175" s="47"/>
      <c r="AB175" t="s">
        <v>155</v>
      </c>
    </row>
    <row r="176" spans="20:28">
      <c r="T176" s="47"/>
      <c r="Z176" s="47"/>
      <c r="AB176" t="s">
        <v>175</v>
      </c>
    </row>
    <row r="177" spans="20:28">
      <c r="T177" s="47"/>
      <c r="Z177" s="47"/>
      <c r="AB177" t="s">
        <v>186</v>
      </c>
    </row>
    <row r="178" spans="20:28">
      <c r="T178" s="47"/>
      <c r="Z178" s="47"/>
      <c r="AB178" t="s">
        <v>243</v>
      </c>
    </row>
    <row r="179" spans="20:28">
      <c r="T179" s="47"/>
      <c r="Z179" s="47"/>
      <c r="AB179" t="s">
        <v>167</v>
      </c>
    </row>
    <row r="180" spans="20:28">
      <c r="T180" s="47"/>
      <c r="Z180" s="47"/>
      <c r="AB180" t="s">
        <v>315</v>
      </c>
    </row>
    <row r="181" spans="20:28">
      <c r="T181" s="47"/>
      <c r="Z181" s="47"/>
      <c r="AB181" t="s">
        <v>185</v>
      </c>
    </row>
    <row r="182" spans="20:28">
      <c r="T182" s="47"/>
      <c r="Z182" s="47"/>
      <c r="AB182" t="s">
        <v>119</v>
      </c>
    </row>
    <row r="183" spans="20:28">
      <c r="T183" s="47"/>
      <c r="Z183" s="47"/>
      <c r="AB183" t="s">
        <v>228</v>
      </c>
    </row>
    <row r="184" spans="20:28">
      <c r="T184" s="47"/>
      <c r="Z184" s="47"/>
      <c r="AB184" t="s">
        <v>227</v>
      </c>
    </row>
    <row r="185" spans="20:28">
      <c r="T185" s="47"/>
      <c r="Z185" s="47"/>
      <c r="AB185" t="s">
        <v>199</v>
      </c>
    </row>
    <row r="186" spans="20:28">
      <c r="T186" s="47"/>
      <c r="Z186" s="47"/>
      <c r="AB186" t="s">
        <v>196</v>
      </c>
    </row>
    <row r="187" spans="20:28">
      <c r="T187" s="47"/>
      <c r="Z187" s="47"/>
      <c r="AB187" t="s">
        <v>225</v>
      </c>
    </row>
    <row r="188" spans="20:28">
      <c r="T188" s="47"/>
      <c r="Z188" s="47"/>
      <c r="AB188" t="s">
        <v>224</v>
      </c>
    </row>
    <row r="189" spans="20:28">
      <c r="T189" s="47"/>
      <c r="Z189" s="47"/>
      <c r="AB189" t="s">
        <v>201</v>
      </c>
    </row>
    <row r="190" spans="20:28">
      <c r="T190" s="47"/>
      <c r="Z190" s="47"/>
      <c r="AB190" t="s">
        <v>222</v>
      </c>
    </row>
    <row r="191" spans="20:28">
      <c r="T191" s="47"/>
      <c r="Z191" s="47"/>
      <c r="AB191" t="s">
        <v>221</v>
      </c>
    </row>
    <row r="192" spans="20:28">
      <c r="T192" s="47"/>
      <c r="Z192" s="47"/>
      <c r="AB192" t="s">
        <v>198</v>
      </c>
    </row>
    <row r="193" spans="19:28">
      <c r="T193" s="47"/>
      <c r="Z193" s="47"/>
      <c r="AB193" t="s">
        <v>181</v>
      </c>
    </row>
    <row r="194" spans="19:28">
      <c r="T194" s="47"/>
      <c r="Z194" s="47"/>
      <c r="AB194" t="s">
        <v>170</v>
      </c>
    </row>
    <row r="195" spans="19:28">
      <c r="T195" s="47"/>
      <c r="Z195" s="47"/>
      <c r="AB195" t="s">
        <v>193</v>
      </c>
    </row>
    <row r="196" spans="19:28">
      <c r="T196" s="47"/>
      <c r="Z196" s="47"/>
      <c r="AB196" t="s">
        <v>313</v>
      </c>
    </row>
    <row r="197" spans="19:28">
      <c r="T197" s="47"/>
      <c r="Z197" s="47"/>
      <c r="AB197" t="s">
        <v>192</v>
      </c>
    </row>
    <row r="198" spans="19:28">
      <c r="T198" s="47"/>
      <c r="Z198" s="47"/>
      <c r="AB198" t="s">
        <v>197</v>
      </c>
    </row>
    <row r="199" spans="19:28">
      <c r="T199" s="47"/>
      <c r="Z199" s="47"/>
      <c r="AB199" t="s">
        <v>142</v>
      </c>
    </row>
    <row r="200" spans="19:28">
      <c r="T200" s="47"/>
      <c r="Z200" s="47"/>
      <c r="AB200" t="s">
        <v>174</v>
      </c>
    </row>
    <row r="201" spans="19:28">
      <c r="T201" s="47"/>
      <c r="Z201" s="47"/>
      <c r="AB201" t="s">
        <v>163</v>
      </c>
    </row>
    <row r="202" spans="19:28">
      <c r="T202" s="47">
        <v>0</v>
      </c>
      <c r="U202" t="s">
        <v>110</v>
      </c>
      <c r="W202">
        <v>0</v>
      </c>
      <c r="X202">
        <v>0</v>
      </c>
      <c r="Y202">
        <v>0</v>
      </c>
      <c r="Z202" s="47">
        <v>0</v>
      </c>
      <c r="AB202" t="s">
        <v>169</v>
      </c>
    </row>
    <row r="203" spans="19:28">
      <c r="S203" s="1"/>
      <c r="T203" s="47">
        <v>0</v>
      </c>
      <c r="U203" t="s">
        <v>110</v>
      </c>
      <c r="W203">
        <v>0</v>
      </c>
      <c r="X203">
        <v>0</v>
      </c>
      <c r="Y203">
        <v>0</v>
      </c>
      <c r="Z203" s="47">
        <v>0</v>
      </c>
      <c r="AB203" t="s">
        <v>219</v>
      </c>
    </row>
    <row r="204" spans="19:28">
      <c r="T204" s="47">
        <v>0</v>
      </c>
      <c r="U204" t="s">
        <v>110</v>
      </c>
      <c r="W204">
        <v>0</v>
      </c>
      <c r="X204">
        <v>0</v>
      </c>
      <c r="Y204">
        <v>0</v>
      </c>
      <c r="Z204" s="47">
        <v>0</v>
      </c>
      <c r="AB204" t="s">
        <v>126</v>
      </c>
    </row>
    <row r="205" spans="19:28">
      <c r="S205" s="2" t="s">
        <v>236</v>
      </c>
      <c r="T205" s="47">
        <v>0</v>
      </c>
      <c r="U205" t="s">
        <v>110</v>
      </c>
      <c r="W205">
        <v>0</v>
      </c>
      <c r="X205">
        <v>0</v>
      </c>
      <c r="Y205">
        <v>0</v>
      </c>
      <c r="Z205" s="47">
        <v>0</v>
      </c>
      <c r="AB205" t="s">
        <v>218</v>
      </c>
    </row>
    <row r="206" spans="19:28">
      <c r="T206" s="47">
        <v>0</v>
      </c>
      <c r="U206" t="s">
        <v>110</v>
      </c>
      <c r="W206">
        <v>0</v>
      </c>
      <c r="X206">
        <v>0</v>
      </c>
      <c r="Y206">
        <v>0</v>
      </c>
      <c r="Z206" s="47">
        <v>0</v>
      </c>
      <c r="AB206" t="s">
        <v>165</v>
      </c>
    </row>
    <row r="207" spans="19:28">
      <c r="S207" t="s">
        <v>306</v>
      </c>
      <c r="T207" s="47">
        <v>0</v>
      </c>
      <c r="U207" t="s">
        <v>110</v>
      </c>
      <c r="W207">
        <v>0</v>
      </c>
      <c r="X207">
        <v>0</v>
      </c>
      <c r="Y207">
        <v>0</v>
      </c>
      <c r="Z207" s="47">
        <v>0</v>
      </c>
      <c r="AB207" t="s">
        <v>245</v>
      </c>
    </row>
    <row r="208" spans="19:28">
      <c r="S208" t="s">
        <v>212</v>
      </c>
      <c r="T208" s="47">
        <v>0</v>
      </c>
      <c r="U208" t="s">
        <v>110</v>
      </c>
      <c r="W208">
        <v>0</v>
      </c>
      <c r="X208">
        <v>0</v>
      </c>
      <c r="Y208">
        <v>0</v>
      </c>
      <c r="Z208" s="47">
        <v>0</v>
      </c>
      <c r="AB208" t="s">
        <v>172</v>
      </c>
    </row>
    <row r="209" spans="19:28">
      <c r="S209" t="s">
        <v>211</v>
      </c>
      <c r="T209" s="47">
        <v>0</v>
      </c>
      <c r="U209" t="s">
        <v>110</v>
      </c>
      <c r="W209">
        <v>0</v>
      </c>
      <c r="X209">
        <v>0</v>
      </c>
      <c r="Y209">
        <v>0</v>
      </c>
      <c r="Z209" s="47">
        <v>0</v>
      </c>
      <c r="AB209" t="s">
        <v>217</v>
      </c>
    </row>
    <row r="210" spans="19:28">
      <c r="S210" t="s">
        <v>210</v>
      </c>
      <c r="U210" t="s">
        <v>110</v>
      </c>
      <c r="W210">
        <v>0</v>
      </c>
      <c r="X210">
        <v>0</v>
      </c>
      <c r="Y210">
        <v>0</v>
      </c>
      <c r="Z210" s="47">
        <v>0</v>
      </c>
      <c r="AB210" t="s">
        <v>265</v>
      </c>
    </row>
    <row r="211" spans="19:28">
      <c r="S211" t="s">
        <v>209</v>
      </c>
      <c r="U211" t="s">
        <v>110</v>
      </c>
      <c r="W211">
        <v>0</v>
      </c>
      <c r="X211">
        <v>0</v>
      </c>
      <c r="Y211">
        <v>0</v>
      </c>
      <c r="Z211" s="47">
        <v>0</v>
      </c>
      <c r="AB211" t="s">
        <v>195</v>
      </c>
    </row>
    <row r="212" spans="19:28">
      <c r="S212" t="s">
        <v>231</v>
      </c>
      <c r="T212" s="1"/>
      <c r="U212" t="s">
        <v>110</v>
      </c>
      <c r="W212">
        <v>0</v>
      </c>
      <c r="X212">
        <v>0</v>
      </c>
      <c r="Y212">
        <v>0</v>
      </c>
      <c r="Z212" s="47">
        <v>0</v>
      </c>
      <c r="AB212" t="s">
        <v>264</v>
      </c>
    </row>
    <row r="213" spans="19:28">
      <c r="S213" t="s">
        <v>178</v>
      </c>
      <c r="U213" t="s">
        <v>110</v>
      </c>
      <c r="W213">
        <v>0</v>
      </c>
      <c r="X213">
        <v>0</v>
      </c>
      <c r="Y213">
        <v>0</v>
      </c>
      <c r="Z213" s="47">
        <v>0</v>
      </c>
      <c r="AB213" t="s">
        <v>191</v>
      </c>
    </row>
    <row r="214" spans="19:28">
      <c r="S214" t="s">
        <v>230</v>
      </c>
      <c r="U214" t="s">
        <v>110</v>
      </c>
      <c r="W214">
        <v>0</v>
      </c>
      <c r="X214">
        <v>0</v>
      </c>
      <c r="Y214">
        <v>0</v>
      </c>
      <c r="Z214" s="47">
        <v>0</v>
      </c>
      <c r="AB214" t="s">
        <v>182</v>
      </c>
    </row>
    <row r="215" spans="19:28">
      <c r="S215" t="s">
        <v>177</v>
      </c>
      <c r="U215" t="s">
        <v>110</v>
      </c>
      <c r="W215">
        <v>0</v>
      </c>
      <c r="X215">
        <v>0</v>
      </c>
      <c r="Y215">
        <v>0</v>
      </c>
      <c r="Z215" s="47">
        <v>0</v>
      </c>
      <c r="AB215" t="s">
        <v>194</v>
      </c>
    </row>
    <row r="216" spans="19:28">
      <c r="S216" t="s">
        <v>208</v>
      </c>
      <c r="U216" t="s">
        <v>110</v>
      </c>
      <c r="W216">
        <v>0</v>
      </c>
      <c r="X216">
        <v>0</v>
      </c>
      <c r="Y216">
        <v>0</v>
      </c>
      <c r="Z216" s="47">
        <v>0</v>
      </c>
      <c r="AB216" t="s">
        <v>115</v>
      </c>
    </row>
    <row r="217" spans="19:28">
      <c r="S217" t="s">
        <v>229</v>
      </c>
      <c r="U217" t="s">
        <v>110</v>
      </c>
      <c r="W217">
        <v>0</v>
      </c>
      <c r="X217">
        <v>0</v>
      </c>
      <c r="Y217">
        <v>0</v>
      </c>
      <c r="Z217" s="47">
        <v>0</v>
      </c>
      <c r="AB217" t="s">
        <v>156</v>
      </c>
    </row>
    <row r="218" spans="19:28">
      <c r="S218" t="s">
        <v>207</v>
      </c>
      <c r="U218" t="s">
        <v>110</v>
      </c>
      <c r="W218">
        <v>0</v>
      </c>
      <c r="X218">
        <v>0</v>
      </c>
      <c r="Y218">
        <v>0</v>
      </c>
      <c r="Z218" s="47">
        <v>0</v>
      </c>
      <c r="AB218" t="s">
        <v>131</v>
      </c>
    </row>
    <row r="219" spans="19:28">
      <c r="S219" t="s">
        <v>228</v>
      </c>
      <c r="U219" t="s">
        <v>110</v>
      </c>
      <c r="W219">
        <v>0</v>
      </c>
      <c r="X219">
        <v>0</v>
      </c>
      <c r="Y219">
        <v>0</v>
      </c>
      <c r="Z219" s="47">
        <v>0</v>
      </c>
      <c r="AB219" t="s">
        <v>255</v>
      </c>
    </row>
    <row r="220" spans="19:28">
      <c r="S220" t="s">
        <v>227</v>
      </c>
      <c r="U220" t="s">
        <v>110</v>
      </c>
      <c r="W220">
        <v>0</v>
      </c>
      <c r="X220">
        <v>0</v>
      </c>
      <c r="Y220">
        <v>0</v>
      </c>
      <c r="Z220" s="47">
        <v>0</v>
      </c>
      <c r="AB220" t="s">
        <v>190</v>
      </c>
    </row>
    <row r="221" spans="19:28">
      <c r="S221" t="s">
        <v>226</v>
      </c>
      <c r="U221" t="s">
        <v>110</v>
      </c>
      <c r="W221">
        <v>0</v>
      </c>
      <c r="X221">
        <v>0</v>
      </c>
      <c r="Y221">
        <v>0</v>
      </c>
      <c r="Z221" s="47">
        <v>0</v>
      </c>
      <c r="AB221" t="s">
        <v>303</v>
      </c>
    </row>
    <row r="222" spans="19:28">
      <c r="S222" t="s">
        <v>225</v>
      </c>
      <c r="U222" t="s">
        <v>110</v>
      </c>
      <c r="W222">
        <v>0</v>
      </c>
      <c r="X222">
        <v>0</v>
      </c>
      <c r="Y222">
        <v>0</v>
      </c>
      <c r="Z222" s="47">
        <v>0</v>
      </c>
      <c r="AB222" t="s">
        <v>206</v>
      </c>
    </row>
    <row r="223" spans="19:28">
      <c r="S223" t="s">
        <v>224</v>
      </c>
      <c r="U223" t="s">
        <v>110</v>
      </c>
      <c r="W223">
        <v>0</v>
      </c>
      <c r="X223">
        <v>0</v>
      </c>
      <c r="Y223">
        <v>0</v>
      </c>
      <c r="Z223" s="47">
        <v>0</v>
      </c>
      <c r="AB223" t="s">
        <v>160</v>
      </c>
    </row>
    <row r="224" spans="19:28">
      <c r="S224" t="s">
        <v>223</v>
      </c>
      <c r="U224" t="s">
        <v>110</v>
      </c>
      <c r="W224">
        <v>0</v>
      </c>
      <c r="X224">
        <v>0</v>
      </c>
      <c r="Y224">
        <v>0</v>
      </c>
      <c r="Z224" s="47">
        <v>0</v>
      </c>
      <c r="AB224" t="s">
        <v>284</v>
      </c>
    </row>
    <row r="225" spans="19:28">
      <c r="S225" t="s">
        <v>222</v>
      </c>
      <c r="U225" t="s">
        <v>110</v>
      </c>
      <c r="W225">
        <v>0</v>
      </c>
      <c r="X225">
        <v>0</v>
      </c>
      <c r="Y225">
        <v>0</v>
      </c>
      <c r="Z225" s="47">
        <v>0</v>
      </c>
      <c r="AB225" t="s">
        <v>189</v>
      </c>
    </row>
    <row r="226" spans="19:28">
      <c r="S226" t="s">
        <v>221</v>
      </c>
      <c r="U226" t="s">
        <v>110</v>
      </c>
      <c r="W226">
        <v>0</v>
      </c>
      <c r="X226">
        <v>0</v>
      </c>
      <c r="Y226">
        <v>0</v>
      </c>
      <c r="Z226" s="47">
        <v>0</v>
      </c>
      <c r="AB226" t="s">
        <v>205</v>
      </c>
    </row>
    <row r="227" spans="19:28">
      <c r="S227" t="s">
        <v>220</v>
      </c>
      <c r="U227" t="s">
        <v>110</v>
      </c>
      <c r="W227">
        <v>0</v>
      </c>
      <c r="X227">
        <v>0</v>
      </c>
      <c r="Y227">
        <v>0</v>
      </c>
      <c r="Z227" s="47">
        <v>0</v>
      </c>
      <c r="AB227" t="s">
        <v>301</v>
      </c>
    </row>
    <row r="228" spans="19:28">
      <c r="S228" t="s">
        <v>313</v>
      </c>
      <c r="U228" t="s">
        <v>110</v>
      </c>
      <c r="W228">
        <v>0</v>
      </c>
      <c r="X228">
        <v>0</v>
      </c>
      <c r="Y228">
        <v>0</v>
      </c>
      <c r="Z228" s="47">
        <v>0</v>
      </c>
      <c r="AB228" t="s">
        <v>251</v>
      </c>
    </row>
    <row r="229" spans="19:28">
      <c r="S229" t="s">
        <v>219</v>
      </c>
      <c r="U229" t="s">
        <v>110</v>
      </c>
      <c r="W229">
        <v>0</v>
      </c>
      <c r="X229">
        <v>0</v>
      </c>
      <c r="Y229">
        <v>0</v>
      </c>
      <c r="Z229" s="47">
        <v>0</v>
      </c>
      <c r="AB229" t="s">
        <v>213</v>
      </c>
    </row>
    <row r="230" spans="19:28">
      <c r="S230" t="s">
        <v>218</v>
      </c>
      <c r="U230" t="s">
        <v>110</v>
      </c>
      <c r="W230">
        <v>0</v>
      </c>
      <c r="X230">
        <v>0</v>
      </c>
      <c r="Y230">
        <v>0</v>
      </c>
      <c r="Z230" s="47">
        <v>0</v>
      </c>
      <c r="AB230" t="s">
        <v>180</v>
      </c>
    </row>
    <row r="231" spans="19:28">
      <c r="S231" t="s">
        <v>217</v>
      </c>
      <c r="U231" t="s">
        <v>110</v>
      </c>
      <c r="W231">
        <v>0</v>
      </c>
      <c r="X231">
        <v>0</v>
      </c>
      <c r="Y231">
        <v>0</v>
      </c>
      <c r="Z231" s="47">
        <v>0</v>
      </c>
      <c r="AB231" t="s">
        <v>184</v>
      </c>
    </row>
    <row r="232" spans="19:28">
      <c r="S232" t="s">
        <v>264</v>
      </c>
      <c r="U232" t="s">
        <v>110</v>
      </c>
      <c r="W232">
        <v>0</v>
      </c>
      <c r="X232">
        <v>0</v>
      </c>
      <c r="Y232">
        <v>0</v>
      </c>
      <c r="Z232" s="47">
        <v>0</v>
      </c>
      <c r="AB232" t="s">
        <v>300</v>
      </c>
    </row>
    <row r="233" spans="19:28">
      <c r="S233" t="s">
        <v>216</v>
      </c>
      <c r="U233" t="s">
        <v>110</v>
      </c>
      <c r="W233">
        <v>0</v>
      </c>
      <c r="X233">
        <v>0</v>
      </c>
      <c r="Y233">
        <v>0</v>
      </c>
      <c r="Z233" s="47">
        <v>0</v>
      </c>
      <c r="AB233" t="s">
        <v>318</v>
      </c>
    </row>
    <row r="234" spans="19:28">
      <c r="S234" t="s">
        <v>215</v>
      </c>
      <c r="U234" t="s">
        <v>110</v>
      </c>
      <c r="W234">
        <v>0</v>
      </c>
      <c r="X234">
        <v>0</v>
      </c>
      <c r="Y234">
        <v>0</v>
      </c>
      <c r="Z234" s="47">
        <v>0</v>
      </c>
      <c r="AB234" t="s">
        <v>204</v>
      </c>
    </row>
    <row r="235" spans="19:28">
      <c r="S235" t="s">
        <v>214</v>
      </c>
      <c r="U235" t="s">
        <v>110</v>
      </c>
      <c r="W235">
        <v>0</v>
      </c>
      <c r="X235">
        <v>0</v>
      </c>
      <c r="Y235">
        <v>0</v>
      </c>
      <c r="Z235" s="47">
        <v>0</v>
      </c>
      <c r="AB235" t="s">
        <v>253</v>
      </c>
    </row>
    <row r="236" spans="19:28">
      <c r="S236" t="s">
        <v>303</v>
      </c>
      <c r="U236" t="s">
        <v>110</v>
      </c>
      <c r="W236">
        <v>0</v>
      </c>
      <c r="X236">
        <v>0</v>
      </c>
      <c r="Y236">
        <v>0</v>
      </c>
      <c r="Z236" s="47">
        <v>0</v>
      </c>
      <c r="AB236" t="s">
        <v>100</v>
      </c>
    </row>
    <row r="237" spans="19:28">
      <c r="S237" t="s">
        <v>206</v>
      </c>
      <c r="U237" t="s">
        <v>110</v>
      </c>
      <c r="W237">
        <v>0</v>
      </c>
      <c r="X237">
        <v>0</v>
      </c>
      <c r="Y237">
        <v>0</v>
      </c>
      <c r="Z237" s="47">
        <v>0</v>
      </c>
      <c r="AB237" t="s">
        <v>304</v>
      </c>
    </row>
    <row r="238" spans="19:28">
      <c r="S238" t="s">
        <v>205</v>
      </c>
      <c r="U238" t="s">
        <v>110</v>
      </c>
      <c r="W238">
        <v>0</v>
      </c>
      <c r="X238">
        <v>0</v>
      </c>
      <c r="Y238">
        <v>0</v>
      </c>
      <c r="Z238" s="47">
        <v>0</v>
      </c>
      <c r="AB238" t="s">
        <v>200</v>
      </c>
    </row>
    <row r="239" spans="19:28">
      <c r="S239" t="s">
        <v>213</v>
      </c>
      <c r="U239" t="s">
        <v>110</v>
      </c>
      <c r="W239">
        <v>0</v>
      </c>
      <c r="X239">
        <v>0</v>
      </c>
      <c r="Y239">
        <v>0</v>
      </c>
      <c r="Z239" s="47">
        <v>0</v>
      </c>
      <c r="AB239" t="s">
        <v>138</v>
      </c>
    </row>
    <row r="240" spans="19:28">
      <c r="S240" t="s">
        <v>184</v>
      </c>
      <c r="U240" t="s">
        <v>110</v>
      </c>
      <c r="W240">
        <v>0</v>
      </c>
      <c r="X240">
        <v>0</v>
      </c>
      <c r="Y240">
        <v>0</v>
      </c>
      <c r="Z240" s="47">
        <v>0</v>
      </c>
      <c r="AB240" t="s">
        <v>299</v>
      </c>
    </row>
    <row r="241" spans="19:28">
      <c r="S241" t="s">
        <v>307</v>
      </c>
      <c r="U241" t="s">
        <v>110</v>
      </c>
      <c r="W241">
        <v>0</v>
      </c>
      <c r="X241">
        <v>0</v>
      </c>
      <c r="Y241">
        <v>0</v>
      </c>
      <c r="Z241" s="47">
        <v>0</v>
      </c>
      <c r="AB241" t="s">
        <v>203</v>
      </c>
    </row>
    <row r="242" spans="19:28">
      <c r="S242" t="s">
        <v>300</v>
      </c>
      <c r="U242" t="s">
        <v>110</v>
      </c>
      <c r="W242">
        <v>0</v>
      </c>
      <c r="X242">
        <v>0</v>
      </c>
      <c r="Y242">
        <v>0</v>
      </c>
      <c r="Z242" s="47">
        <v>0</v>
      </c>
      <c r="AB242" t="s">
        <v>188</v>
      </c>
    </row>
    <row r="243" spans="19:28">
      <c r="S243" t="s">
        <v>204</v>
      </c>
      <c r="U243" t="s">
        <v>110</v>
      </c>
      <c r="W243">
        <v>0</v>
      </c>
      <c r="X243">
        <v>0</v>
      </c>
      <c r="Y243">
        <v>0</v>
      </c>
      <c r="Z243" s="47">
        <v>0</v>
      </c>
      <c r="AB243" t="s">
        <v>157</v>
      </c>
    </row>
    <row r="244" spans="19:28">
      <c r="S244" t="s">
        <v>100</v>
      </c>
      <c r="U244" t="s">
        <v>110</v>
      </c>
      <c r="W244">
        <v>0</v>
      </c>
      <c r="X244">
        <v>0</v>
      </c>
      <c r="Y244">
        <v>0</v>
      </c>
      <c r="Z244" s="47">
        <v>0</v>
      </c>
      <c r="AB244" t="s">
        <v>316</v>
      </c>
    </row>
    <row r="245" spans="19:28">
      <c r="S245" t="s">
        <v>304</v>
      </c>
      <c r="U245" t="s">
        <v>110</v>
      </c>
      <c r="W245">
        <v>0</v>
      </c>
      <c r="X245">
        <v>0</v>
      </c>
      <c r="Y245">
        <v>0</v>
      </c>
      <c r="Z245" s="47">
        <v>0</v>
      </c>
      <c r="AB245" t="s">
        <v>164</v>
      </c>
    </row>
    <row r="246" spans="19:28">
      <c r="S246" t="s">
        <v>203</v>
      </c>
      <c r="U246" t="s">
        <v>110</v>
      </c>
      <c r="W246">
        <v>0</v>
      </c>
      <c r="X246">
        <v>0</v>
      </c>
      <c r="Y246">
        <v>0</v>
      </c>
      <c r="Z246" s="47">
        <v>0</v>
      </c>
      <c r="AB246" t="s">
        <v>183</v>
      </c>
    </row>
    <row r="247" spans="19:28">
      <c r="S247" t="s">
        <v>244</v>
      </c>
      <c r="U247" t="s">
        <v>110</v>
      </c>
      <c r="W247">
        <v>0</v>
      </c>
      <c r="X247">
        <v>0</v>
      </c>
      <c r="Y247">
        <v>0</v>
      </c>
      <c r="Z247" s="47">
        <v>0</v>
      </c>
      <c r="AB247" t="s">
        <v>244</v>
      </c>
    </row>
    <row r="248" spans="19:28">
      <c r="U248" t="s">
        <v>110</v>
      </c>
      <c r="W248">
        <v>0</v>
      </c>
      <c r="X248">
        <v>0</v>
      </c>
      <c r="Y248">
        <v>0</v>
      </c>
      <c r="Z248" s="47">
        <v>0</v>
      </c>
    </row>
    <row r="249" spans="19:28">
      <c r="U249" t="s">
        <v>110</v>
      </c>
      <c r="W249">
        <v>0</v>
      </c>
      <c r="X249">
        <v>0</v>
      </c>
      <c r="Y249">
        <v>0</v>
      </c>
      <c r="Z249" s="47">
        <v>0</v>
      </c>
    </row>
    <row r="250" spans="19:28">
      <c r="U250" t="s">
        <v>110</v>
      </c>
      <c r="W250">
        <v>0</v>
      </c>
      <c r="X250">
        <v>0</v>
      </c>
      <c r="Y250">
        <v>0</v>
      </c>
      <c r="Z250" s="47">
        <v>0</v>
      </c>
    </row>
    <row r="251" spans="19:28">
      <c r="U251" t="s">
        <v>110</v>
      </c>
      <c r="W251">
        <v>0</v>
      </c>
      <c r="X251">
        <v>0</v>
      </c>
      <c r="Y251">
        <v>0</v>
      </c>
      <c r="Z251" s="47">
        <v>0</v>
      </c>
    </row>
    <row r="252" spans="19:28">
      <c r="U252" t="s">
        <v>110</v>
      </c>
      <c r="W252">
        <v>0</v>
      </c>
      <c r="X252">
        <v>0</v>
      </c>
      <c r="Y252">
        <v>0</v>
      </c>
      <c r="Z252" s="47">
        <v>0</v>
      </c>
    </row>
    <row r="253" spans="19:28">
      <c r="U253" t="s">
        <v>110</v>
      </c>
      <c r="W253">
        <v>0</v>
      </c>
      <c r="X253">
        <v>0</v>
      </c>
      <c r="Y253">
        <v>0</v>
      </c>
      <c r="Z253" s="47">
        <v>0</v>
      </c>
    </row>
    <row r="254" spans="19:28">
      <c r="U254" t="s">
        <v>110</v>
      </c>
      <c r="W254">
        <v>0</v>
      </c>
      <c r="X254">
        <v>0</v>
      </c>
      <c r="Y254">
        <v>0</v>
      </c>
      <c r="Z254" s="47">
        <v>0</v>
      </c>
    </row>
    <row r="255" spans="19:28">
      <c r="U255" t="s">
        <v>110</v>
      </c>
      <c r="W255">
        <v>0</v>
      </c>
      <c r="X255">
        <v>0</v>
      </c>
      <c r="Y255">
        <v>0</v>
      </c>
      <c r="Z255" s="47">
        <v>0</v>
      </c>
    </row>
    <row r="256" spans="19:28">
      <c r="U256" t="s">
        <v>110</v>
      </c>
      <c r="W256">
        <v>0</v>
      </c>
      <c r="X256">
        <v>0</v>
      </c>
      <c r="Y256">
        <v>0</v>
      </c>
      <c r="Z256" s="47">
        <v>0</v>
      </c>
    </row>
    <row r="257" spans="21:26">
      <c r="U257" t="s">
        <v>110</v>
      </c>
      <c r="W257">
        <v>0</v>
      </c>
      <c r="X257">
        <v>0</v>
      </c>
      <c r="Y257">
        <v>0</v>
      </c>
      <c r="Z257" s="47">
        <v>0</v>
      </c>
    </row>
    <row r="258" spans="21:26">
      <c r="U258" t="s">
        <v>110</v>
      </c>
      <c r="W258">
        <v>0</v>
      </c>
      <c r="X258">
        <v>0</v>
      </c>
      <c r="Y258">
        <v>0</v>
      </c>
      <c r="Z258" s="47">
        <v>0</v>
      </c>
    </row>
    <row r="259" spans="21:26">
      <c r="U259" t="s">
        <v>110</v>
      </c>
      <c r="W259">
        <v>0</v>
      </c>
      <c r="X259">
        <v>0</v>
      </c>
      <c r="Y259">
        <v>0</v>
      </c>
      <c r="Z259" s="47">
        <v>0</v>
      </c>
    </row>
    <row r="260" spans="21:26">
      <c r="U260" t="s">
        <v>110</v>
      </c>
      <c r="W260">
        <v>0</v>
      </c>
      <c r="X260">
        <v>0</v>
      </c>
      <c r="Y260">
        <v>0</v>
      </c>
      <c r="Z260" s="47">
        <v>0</v>
      </c>
    </row>
    <row r="261" spans="21:26">
      <c r="U261" t="s">
        <v>110</v>
      </c>
      <c r="W261">
        <v>0</v>
      </c>
      <c r="X261">
        <v>0</v>
      </c>
      <c r="Y261">
        <v>0</v>
      </c>
      <c r="Z261" s="47">
        <v>0</v>
      </c>
    </row>
    <row r="262" spans="21:26">
      <c r="U262" t="s">
        <v>110</v>
      </c>
      <c r="W262">
        <v>0</v>
      </c>
      <c r="X262">
        <v>0</v>
      </c>
      <c r="Y262">
        <v>0</v>
      </c>
      <c r="Z262" s="47">
        <v>0</v>
      </c>
    </row>
    <row r="263" spans="21:26">
      <c r="U263" t="s">
        <v>110</v>
      </c>
      <c r="W263">
        <v>0</v>
      </c>
      <c r="X263">
        <v>0</v>
      </c>
      <c r="Y263">
        <v>0</v>
      </c>
      <c r="Z263" s="47">
        <v>0</v>
      </c>
    </row>
    <row r="264" spans="21:26">
      <c r="U264" t="s">
        <v>110</v>
      </c>
      <c r="W264">
        <v>0</v>
      </c>
      <c r="X264">
        <v>0</v>
      </c>
      <c r="Y264">
        <v>0</v>
      </c>
      <c r="Z264" s="47">
        <v>0</v>
      </c>
    </row>
    <row r="265" spans="21:26">
      <c r="U265" t="s">
        <v>110</v>
      </c>
      <c r="W265">
        <v>0</v>
      </c>
      <c r="X265">
        <v>0</v>
      </c>
      <c r="Y265">
        <v>0</v>
      </c>
      <c r="Z265" s="47">
        <v>0</v>
      </c>
    </row>
    <row r="266" spans="21:26">
      <c r="U266" t="s">
        <v>110</v>
      </c>
      <c r="W266">
        <v>0</v>
      </c>
      <c r="X266">
        <v>0</v>
      </c>
      <c r="Y266">
        <v>0</v>
      </c>
      <c r="Z266" s="47">
        <v>0</v>
      </c>
    </row>
    <row r="267" spans="21:26">
      <c r="U267" t="s">
        <v>110</v>
      </c>
      <c r="W267">
        <v>0</v>
      </c>
      <c r="X267">
        <v>0</v>
      </c>
      <c r="Y267">
        <v>0</v>
      </c>
      <c r="Z267" s="47">
        <v>0</v>
      </c>
    </row>
    <row r="268" spans="21:26">
      <c r="U268" t="s">
        <v>110</v>
      </c>
      <c r="W268">
        <v>0</v>
      </c>
      <c r="X268">
        <v>0</v>
      </c>
      <c r="Y268">
        <v>0</v>
      </c>
      <c r="Z268" s="47">
        <v>0</v>
      </c>
    </row>
    <row r="269" spans="21:26">
      <c r="U269" t="s">
        <v>110</v>
      </c>
      <c r="W269">
        <v>0</v>
      </c>
      <c r="X269">
        <v>0</v>
      </c>
      <c r="Y269">
        <v>0</v>
      </c>
      <c r="Z269" s="47">
        <v>0</v>
      </c>
    </row>
    <row r="270" spans="21:26">
      <c r="U270" t="s">
        <v>110</v>
      </c>
      <c r="W270">
        <v>0</v>
      </c>
      <c r="X270">
        <v>0</v>
      </c>
      <c r="Y270">
        <v>0</v>
      </c>
      <c r="Z270" s="47">
        <v>0</v>
      </c>
    </row>
    <row r="271" spans="21:26">
      <c r="U271" t="s">
        <v>110</v>
      </c>
      <c r="W271">
        <v>0</v>
      </c>
      <c r="X271">
        <v>0</v>
      </c>
      <c r="Y271">
        <v>0</v>
      </c>
      <c r="Z271" s="47">
        <v>0</v>
      </c>
    </row>
    <row r="272" spans="21:26">
      <c r="U272" t="s">
        <v>110</v>
      </c>
      <c r="W272">
        <v>0</v>
      </c>
      <c r="X272">
        <v>0</v>
      </c>
      <c r="Y272">
        <v>0</v>
      </c>
      <c r="Z272" s="47">
        <v>0</v>
      </c>
    </row>
    <row r="273" spans="21:26">
      <c r="U273" t="s">
        <v>110</v>
      </c>
      <c r="W273">
        <v>0</v>
      </c>
      <c r="X273">
        <v>0</v>
      </c>
      <c r="Y273">
        <v>0</v>
      </c>
      <c r="Z273" s="47">
        <v>0</v>
      </c>
    </row>
    <row r="274" spans="21:26">
      <c r="U274" t="s">
        <v>110</v>
      </c>
      <c r="W274">
        <v>0</v>
      </c>
      <c r="X274">
        <v>0</v>
      </c>
      <c r="Y274">
        <v>0</v>
      </c>
      <c r="Z274" s="47">
        <v>0</v>
      </c>
    </row>
    <row r="275" spans="21:26">
      <c r="U275" t="s">
        <v>110</v>
      </c>
      <c r="W275">
        <v>0</v>
      </c>
      <c r="X275">
        <v>0</v>
      </c>
      <c r="Y275">
        <v>0</v>
      </c>
      <c r="Z275" s="47">
        <v>0</v>
      </c>
    </row>
    <row r="276" spans="21:26">
      <c r="U276" t="s">
        <v>110</v>
      </c>
      <c r="W276">
        <v>0</v>
      </c>
      <c r="X276">
        <v>0</v>
      </c>
      <c r="Y276">
        <v>0</v>
      </c>
      <c r="Z276" s="47">
        <v>0</v>
      </c>
    </row>
    <row r="277" spans="21:26">
      <c r="U277" t="s">
        <v>110</v>
      </c>
      <c r="W277">
        <v>0</v>
      </c>
      <c r="X277">
        <v>0</v>
      </c>
      <c r="Y277">
        <v>0</v>
      </c>
      <c r="Z277" s="47">
        <v>0</v>
      </c>
    </row>
    <row r="278" spans="21:26">
      <c r="U278" t="s">
        <v>110</v>
      </c>
      <c r="W278">
        <v>0</v>
      </c>
      <c r="X278">
        <v>0</v>
      </c>
      <c r="Y278">
        <v>0</v>
      </c>
      <c r="Z278" s="47">
        <v>0</v>
      </c>
    </row>
    <row r="279" spans="21:26">
      <c r="U279" t="s">
        <v>110</v>
      </c>
      <c r="W279">
        <v>0</v>
      </c>
      <c r="X279">
        <v>0</v>
      </c>
      <c r="Y279">
        <v>0</v>
      </c>
      <c r="Z279" s="47">
        <v>0</v>
      </c>
    </row>
    <row r="280" spans="21:26">
      <c r="U280" t="s">
        <v>110</v>
      </c>
      <c r="W280">
        <v>0</v>
      </c>
      <c r="X280">
        <v>0</v>
      </c>
      <c r="Y280">
        <v>0</v>
      </c>
      <c r="Z280" s="47">
        <v>0</v>
      </c>
    </row>
    <row r="281" spans="21:26">
      <c r="U281" t="s">
        <v>110</v>
      </c>
      <c r="W281">
        <v>0</v>
      </c>
      <c r="X281">
        <v>0</v>
      </c>
      <c r="Y281">
        <v>0</v>
      </c>
      <c r="Z281" s="47">
        <v>0</v>
      </c>
    </row>
    <row r="282" spans="21:26">
      <c r="U282" t="s">
        <v>110</v>
      </c>
      <c r="W282">
        <v>0</v>
      </c>
      <c r="X282">
        <v>0</v>
      </c>
      <c r="Y282">
        <v>0</v>
      </c>
      <c r="Z282" s="47">
        <v>0</v>
      </c>
    </row>
    <row r="283" spans="21:26">
      <c r="U283" t="s">
        <v>110</v>
      </c>
      <c r="W283">
        <v>0</v>
      </c>
      <c r="X283">
        <v>0</v>
      </c>
      <c r="Y283">
        <v>0</v>
      </c>
      <c r="Z283" s="47">
        <v>0</v>
      </c>
    </row>
    <row r="284" spans="21:26">
      <c r="U284" t="s">
        <v>110</v>
      </c>
      <c r="W284">
        <v>0</v>
      </c>
      <c r="X284">
        <v>0</v>
      </c>
      <c r="Y284">
        <v>0</v>
      </c>
      <c r="Z284" s="47">
        <v>0</v>
      </c>
    </row>
    <row r="285" spans="21:26">
      <c r="U285" t="s">
        <v>110</v>
      </c>
      <c r="W285">
        <v>0</v>
      </c>
      <c r="X285">
        <v>0</v>
      </c>
      <c r="Y285">
        <v>0</v>
      </c>
      <c r="Z285" s="47">
        <v>0</v>
      </c>
    </row>
    <row r="286" spans="21:26">
      <c r="U286" t="s">
        <v>110</v>
      </c>
      <c r="W286">
        <v>0</v>
      </c>
      <c r="X286">
        <v>0</v>
      </c>
      <c r="Y286">
        <v>0</v>
      </c>
      <c r="Z286" s="47">
        <v>0</v>
      </c>
    </row>
    <row r="287" spans="21:26">
      <c r="U287" t="s">
        <v>110</v>
      </c>
      <c r="W287">
        <v>0</v>
      </c>
      <c r="X287">
        <v>0</v>
      </c>
      <c r="Y287">
        <v>0</v>
      </c>
      <c r="Z287" s="47">
        <v>0</v>
      </c>
    </row>
    <row r="288" spans="21:26">
      <c r="U288" t="s">
        <v>110</v>
      </c>
      <c r="W288">
        <v>0</v>
      </c>
      <c r="X288">
        <v>0</v>
      </c>
      <c r="Y288">
        <v>0</v>
      </c>
      <c r="Z288" s="47">
        <v>0</v>
      </c>
    </row>
    <row r="289" spans="21:26">
      <c r="U289" t="s">
        <v>110</v>
      </c>
      <c r="W289">
        <v>0</v>
      </c>
      <c r="X289">
        <v>0</v>
      </c>
      <c r="Y289">
        <v>0</v>
      </c>
      <c r="Z289" s="47">
        <v>0</v>
      </c>
    </row>
    <row r="290" spans="21:26">
      <c r="U290" t="s">
        <v>110</v>
      </c>
      <c r="W290">
        <v>0</v>
      </c>
      <c r="X290">
        <v>0</v>
      </c>
      <c r="Y290">
        <v>0</v>
      </c>
      <c r="Z290" s="47">
        <v>0</v>
      </c>
    </row>
    <row r="291" spans="21:26">
      <c r="U291" t="s">
        <v>110</v>
      </c>
      <c r="W291">
        <v>0</v>
      </c>
      <c r="X291">
        <v>0</v>
      </c>
      <c r="Y291">
        <v>0</v>
      </c>
      <c r="Z291" s="47">
        <v>0</v>
      </c>
    </row>
    <row r="292" spans="21:26">
      <c r="U292" t="s">
        <v>110</v>
      </c>
      <c r="W292">
        <v>0</v>
      </c>
      <c r="X292">
        <v>0</v>
      </c>
      <c r="Y292">
        <v>0</v>
      </c>
      <c r="Z292" s="47">
        <v>0</v>
      </c>
    </row>
    <row r="293" spans="21:26">
      <c r="U293" t="s">
        <v>110</v>
      </c>
      <c r="W293">
        <v>0</v>
      </c>
      <c r="X293">
        <v>0</v>
      </c>
      <c r="Y293">
        <v>0</v>
      </c>
      <c r="Z293" s="47">
        <v>0</v>
      </c>
    </row>
    <row r="294" spans="21:26">
      <c r="U294" t="s">
        <v>110</v>
      </c>
      <c r="W294">
        <v>0</v>
      </c>
      <c r="X294">
        <v>0</v>
      </c>
      <c r="Y294">
        <v>0</v>
      </c>
      <c r="Z294" s="47">
        <v>0</v>
      </c>
    </row>
    <row r="295" spans="21:26">
      <c r="U295" t="s">
        <v>110</v>
      </c>
      <c r="W295">
        <v>0</v>
      </c>
      <c r="X295">
        <v>0</v>
      </c>
      <c r="Y295">
        <v>0</v>
      </c>
      <c r="Z295" s="47">
        <v>0</v>
      </c>
    </row>
    <row r="296" spans="21:26">
      <c r="U296" t="s">
        <v>110</v>
      </c>
      <c r="W296">
        <v>0</v>
      </c>
      <c r="X296">
        <v>0</v>
      </c>
      <c r="Y296">
        <v>0</v>
      </c>
      <c r="Z296" s="47">
        <v>0</v>
      </c>
    </row>
    <row r="297" spans="21:26">
      <c r="U297" t="s">
        <v>110</v>
      </c>
      <c r="W297">
        <v>0</v>
      </c>
      <c r="X297">
        <v>0</v>
      </c>
      <c r="Y297">
        <v>0</v>
      </c>
      <c r="Z297" s="47">
        <v>0</v>
      </c>
    </row>
    <row r="298" spans="21:26">
      <c r="U298" t="s">
        <v>110</v>
      </c>
      <c r="W298">
        <v>0</v>
      </c>
      <c r="X298">
        <v>0</v>
      </c>
      <c r="Y298">
        <v>0</v>
      </c>
      <c r="Z298" s="47">
        <v>0</v>
      </c>
    </row>
    <row r="299" spans="21:26">
      <c r="U299" t="s">
        <v>110</v>
      </c>
      <c r="W299">
        <v>0</v>
      </c>
      <c r="X299">
        <v>0</v>
      </c>
      <c r="Y299">
        <v>0</v>
      </c>
      <c r="Z299" s="47">
        <v>0</v>
      </c>
    </row>
    <row r="300" spans="21:26">
      <c r="U300" t="s">
        <v>110</v>
      </c>
      <c r="W300">
        <v>0</v>
      </c>
      <c r="X300">
        <v>0</v>
      </c>
      <c r="Y300">
        <v>0</v>
      </c>
      <c r="Z300" s="47">
        <v>0</v>
      </c>
    </row>
    <row r="301" spans="21:26">
      <c r="U301" t="s">
        <v>110</v>
      </c>
      <c r="W301">
        <v>0</v>
      </c>
      <c r="X301">
        <v>0</v>
      </c>
      <c r="Y301">
        <v>0</v>
      </c>
      <c r="Z301" s="47">
        <v>0</v>
      </c>
    </row>
    <row r="302" spans="21:26">
      <c r="U302" t="s">
        <v>110</v>
      </c>
      <c r="W302">
        <v>0</v>
      </c>
      <c r="X302">
        <v>0</v>
      </c>
      <c r="Y302">
        <v>0</v>
      </c>
      <c r="Z302" s="47">
        <v>0</v>
      </c>
    </row>
    <row r="303" spans="21:26">
      <c r="U303" t="s">
        <v>110</v>
      </c>
      <c r="W303">
        <v>0</v>
      </c>
      <c r="X303">
        <v>0</v>
      </c>
      <c r="Y303">
        <v>0</v>
      </c>
      <c r="Z303" s="47">
        <v>0</v>
      </c>
    </row>
    <row r="304" spans="21:26">
      <c r="U304" t="s">
        <v>110</v>
      </c>
      <c r="W304">
        <v>0</v>
      </c>
      <c r="X304">
        <v>0</v>
      </c>
      <c r="Y304">
        <v>0</v>
      </c>
      <c r="Z304" s="47">
        <v>0</v>
      </c>
    </row>
    <row r="305" spans="21:26">
      <c r="U305" t="s">
        <v>110</v>
      </c>
      <c r="W305">
        <v>0</v>
      </c>
      <c r="X305">
        <v>0</v>
      </c>
      <c r="Y305">
        <v>0</v>
      </c>
      <c r="Z305" s="47">
        <v>0</v>
      </c>
    </row>
    <row r="306" spans="21:26">
      <c r="U306" t="s">
        <v>110</v>
      </c>
      <c r="W306">
        <v>0</v>
      </c>
      <c r="X306">
        <v>0</v>
      </c>
      <c r="Y306">
        <v>0</v>
      </c>
      <c r="Z306" s="47">
        <v>0</v>
      </c>
    </row>
    <row r="307" spans="21:26">
      <c r="U307" t="s">
        <v>110</v>
      </c>
      <c r="W307">
        <v>0</v>
      </c>
      <c r="X307">
        <v>0</v>
      </c>
      <c r="Y307">
        <v>0</v>
      </c>
      <c r="Z307" s="47">
        <v>0</v>
      </c>
    </row>
    <row r="308" spans="21:26">
      <c r="U308" t="s">
        <v>110</v>
      </c>
      <c r="W308">
        <v>0</v>
      </c>
      <c r="X308">
        <v>0</v>
      </c>
      <c r="Y308">
        <v>0</v>
      </c>
      <c r="Z308" s="47">
        <v>0</v>
      </c>
    </row>
    <row r="309" spans="21:26">
      <c r="U309" t="s">
        <v>110</v>
      </c>
      <c r="W309">
        <v>0</v>
      </c>
      <c r="X309">
        <v>0</v>
      </c>
      <c r="Y309">
        <v>0</v>
      </c>
      <c r="Z309" s="47">
        <v>0</v>
      </c>
    </row>
    <row r="310" spans="21:26">
      <c r="U310" t="s">
        <v>110</v>
      </c>
      <c r="W310">
        <v>0</v>
      </c>
      <c r="X310">
        <v>0</v>
      </c>
      <c r="Y310">
        <v>0</v>
      </c>
      <c r="Z310" s="47">
        <v>0</v>
      </c>
    </row>
    <row r="311" spans="21:26">
      <c r="U311" t="s">
        <v>110</v>
      </c>
      <c r="W311">
        <v>0</v>
      </c>
      <c r="X311">
        <v>0</v>
      </c>
      <c r="Y311">
        <v>0</v>
      </c>
      <c r="Z311" s="47">
        <v>0</v>
      </c>
    </row>
    <row r="312" spans="21:26">
      <c r="U312" t="s">
        <v>110</v>
      </c>
      <c r="W312">
        <v>0</v>
      </c>
      <c r="X312">
        <v>0</v>
      </c>
      <c r="Y312">
        <v>0</v>
      </c>
      <c r="Z312" s="47">
        <v>0</v>
      </c>
    </row>
    <row r="313" spans="21:26">
      <c r="U313" t="s">
        <v>110</v>
      </c>
      <c r="W313">
        <v>0</v>
      </c>
      <c r="X313">
        <v>0</v>
      </c>
      <c r="Y313">
        <v>0</v>
      </c>
      <c r="Z313" s="47">
        <v>0</v>
      </c>
    </row>
    <row r="314" spans="21:26">
      <c r="U314" t="s">
        <v>110</v>
      </c>
      <c r="W314">
        <v>0</v>
      </c>
      <c r="X314">
        <v>0</v>
      </c>
      <c r="Y314">
        <v>0</v>
      </c>
      <c r="Z314" s="47">
        <v>0</v>
      </c>
    </row>
    <row r="315" spans="21:26">
      <c r="U315" t="s">
        <v>110</v>
      </c>
      <c r="W315">
        <v>0</v>
      </c>
      <c r="X315">
        <v>0</v>
      </c>
      <c r="Y315">
        <v>0</v>
      </c>
      <c r="Z315" s="47">
        <v>0</v>
      </c>
    </row>
    <row r="316" spans="21:26">
      <c r="U316" t="s">
        <v>110</v>
      </c>
      <c r="W316">
        <v>0</v>
      </c>
      <c r="X316">
        <v>0</v>
      </c>
      <c r="Y316">
        <v>0</v>
      </c>
      <c r="Z316" s="47">
        <v>0</v>
      </c>
    </row>
    <row r="317" spans="21:26">
      <c r="U317" t="s">
        <v>110</v>
      </c>
      <c r="W317">
        <v>0</v>
      </c>
      <c r="X317">
        <v>0</v>
      </c>
      <c r="Y317">
        <v>0</v>
      </c>
      <c r="Z317" s="47">
        <v>0</v>
      </c>
    </row>
    <row r="318" spans="21:26">
      <c r="U318" t="s">
        <v>110</v>
      </c>
      <c r="W318">
        <v>0</v>
      </c>
      <c r="X318">
        <v>0</v>
      </c>
      <c r="Y318">
        <v>0</v>
      </c>
      <c r="Z318" s="47">
        <v>0</v>
      </c>
    </row>
    <row r="319" spans="21:26">
      <c r="U319" t="s">
        <v>110</v>
      </c>
      <c r="W319">
        <v>0</v>
      </c>
      <c r="X319">
        <v>0</v>
      </c>
      <c r="Y319">
        <v>0</v>
      </c>
      <c r="Z319" s="47">
        <v>0</v>
      </c>
    </row>
    <row r="320" spans="21:26">
      <c r="U320" t="s">
        <v>110</v>
      </c>
      <c r="W320">
        <v>0</v>
      </c>
      <c r="X320">
        <v>0</v>
      </c>
      <c r="Y320">
        <v>0</v>
      </c>
      <c r="Z320" s="47">
        <v>0</v>
      </c>
    </row>
    <row r="321" spans="21:26">
      <c r="U321" t="s">
        <v>110</v>
      </c>
      <c r="W321">
        <v>0</v>
      </c>
      <c r="X321">
        <v>0</v>
      </c>
      <c r="Y321">
        <v>0</v>
      </c>
      <c r="Z321" s="47">
        <v>0</v>
      </c>
    </row>
    <row r="322" spans="21:26">
      <c r="U322" t="s">
        <v>110</v>
      </c>
      <c r="W322">
        <v>0</v>
      </c>
      <c r="X322">
        <v>0</v>
      </c>
      <c r="Y322">
        <v>0</v>
      </c>
      <c r="Z322" s="47">
        <v>0</v>
      </c>
    </row>
    <row r="323" spans="21:26">
      <c r="U323" t="s">
        <v>110</v>
      </c>
      <c r="W323">
        <v>0</v>
      </c>
      <c r="X323">
        <v>0</v>
      </c>
      <c r="Y323">
        <v>0</v>
      </c>
      <c r="Z323" s="47">
        <v>0</v>
      </c>
    </row>
    <row r="324" spans="21:26">
      <c r="U324" t="s">
        <v>110</v>
      </c>
      <c r="W324">
        <v>0</v>
      </c>
      <c r="X324">
        <v>0</v>
      </c>
      <c r="Y324">
        <v>0</v>
      </c>
      <c r="Z324" s="47">
        <v>0</v>
      </c>
    </row>
    <row r="325" spans="21:26">
      <c r="U325" t="s">
        <v>110</v>
      </c>
      <c r="W325">
        <v>0</v>
      </c>
      <c r="X325">
        <v>0</v>
      </c>
      <c r="Y325">
        <v>0</v>
      </c>
      <c r="Z325" s="47">
        <v>0</v>
      </c>
    </row>
    <row r="326" spans="21:26">
      <c r="U326" t="s">
        <v>110</v>
      </c>
      <c r="W326">
        <v>0</v>
      </c>
      <c r="X326">
        <v>0</v>
      </c>
      <c r="Y326">
        <v>0</v>
      </c>
      <c r="Z326" s="47">
        <v>0</v>
      </c>
    </row>
    <row r="327" spans="21:26">
      <c r="U327" t="s">
        <v>110</v>
      </c>
      <c r="W327">
        <v>0</v>
      </c>
      <c r="X327">
        <v>0</v>
      </c>
      <c r="Y327">
        <v>0</v>
      </c>
      <c r="Z327" s="47">
        <v>0</v>
      </c>
    </row>
    <row r="328" spans="21:26">
      <c r="U328" t="s">
        <v>110</v>
      </c>
      <c r="W328">
        <v>0</v>
      </c>
      <c r="X328">
        <v>0</v>
      </c>
      <c r="Y328">
        <v>0</v>
      </c>
      <c r="Z328" s="47">
        <v>0</v>
      </c>
    </row>
    <row r="329" spans="21:26">
      <c r="U329" t="s">
        <v>110</v>
      </c>
      <c r="W329">
        <v>0</v>
      </c>
      <c r="X329">
        <v>0</v>
      </c>
      <c r="Y329">
        <v>0</v>
      </c>
      <c r="Z329" s="47">
        <v>0</v>
      </c>
    </row>
    <row r="330" spans="21:26">
      <c r="U330" t="s">
        <v>110</v>
      </c>
      <c r="W330">
        <v>0</v>
      </c>
      <c r="X330">
        <v>0</v>
      </c>
      <c r="Y330">
        <v>0</v>
      </c>
      <c r="Z330" s="47">
        <v>0</v>
      </c>
    </row>
    <row r="331" spans="21:26">
      <c r="U331" t="s">
        <v>110</v>
      </c>
      <c r="W331">
        <v>0</v>
      </c>
      <c r="X331">
        <v>0</v>
      </c>
      <c r="Y331">
        <v>0</v>
      </c>
      <c r="Z331" s="47">
        <v>0</v>
      </c>
    </row>
    <row r="332" spans="21:26">
      <c r="U332" t="s">
        <v>110</v>
      </c>
      <c r="W332">
        <v>0</v>
      </c>
      <c r="X332">
        <v>0</v>
      </c>
      <c r="Y332">
        <v>0</v>
      </c>
      <c r="Z332" s="47">
        <v>0</v>
      </c>
    </row>
    <row r="333" spans="21:26">
      <c r="U333" t="s">
        <v>110</v>
      </c>
      <c r="W333">
        <v>0</v>
      </c>
      <c r="X333">
        <v>0</v>
      </c>
      <c r="Y333">
        <v>0</v>
      </c>
      <c r="Z333" s="47">
        <v>0</v>
      </c>
    </row>
    <row r="334" spans="21:26">
      <c r="U334" t="s">
        <v>110</v>
      </c>
      <c r="W334">
        <v>0</v>
      </c>
      <c r="X334">
        <v>0</v>
      </c>
      <c r="Y334">
        <v>0</v>
      </c>
      <c r="Z334" s="47">
        <v>0</v>
      </c>
    </row>
    <row r="335" spans="21:26">
      <c r="U335" t="s">
        <v>110</v>
      </c>
      <c r="W335">
        <v>0</v>
      </c>
      <c r="X335">
        <v>0</v>
      </c>
      <c r="Y335">
        <v>0</v>
      </c>
      <c r="Z335" s="47">
        <v>0</v>
      </c>
    </row>
    <row r="336" spans="21:26">
      <c r="U336" t="s">
        <v>110</v>
      </c>
      <c r="W336">
        <v>0</v>
      </c>
      <c r="X336">
        <v>0</v>
      </c>
      <c r="Y336">
        <v>0</v>
      </c>
      <c r="Z336" s="47">
        <v>0</v>
      </c>
    </row>
    <row r="337" spans="21:26">
      <c r="U337" t="s">
        <v>110</v>
      </c>
      <c r="W337">
        <v>0</v>
      </c>
      <c r="X337">
        <v>0</v>
      </c>
      <c r="Y337">
        <v>0</v>
      </c>
      <c r="Z337" s="47">
        <v>0</v>
      </c>
    </row>
    <row r="338" spans="21:26">
      <c r="U338" t="s">
        <v>110</v>
      </c>
      <c r="W338">
        <v>0</v>
      </c>
      <c r="X338">
        <v>0</v>
      </c>
      <c r="Y338">
        <v>0</v>
      </c>
      <c r="Z338" s="47">
        <v>0</v>
      </c>
    </row>
    <row r="339" spans="21:26">
      <c r="U339" t="s">
        <v>110</v>
      </c>
      <c r="W339">
        <v>0</v>
      </c>
      <c r="X339">
        <v>0</v>
      </c>
      <c r="Y339">
        <v>0</v>
      </c>
      <c r="Z339" s="47">
        <v>0</v>
      </c>
    </row>
    <row r="340" spans="21:26">
      <c r="U340" t="s">
        <v>110</v>
      </c>
      <c r="W340">
        <v>0</v>
      </c>
      <c r="X340">
        <v>0</v>
      </c>
      <c r="Y340">
        <v>0</v>
      </c>
      <c r="Z340" s="47">
        <v>0</v>
      </c>
    </row>
    <row r="341" spans="21:26">
      <c r="U341" t="s">
        <v>110</v>
      </c>
      <c r="W341">
        <v>0</v>
      </c>
      <c r="X341">
        <v>0</v>
      </c>
      <c r="Y341">
        <v>0</v>
      </c>
      <c r="Z341" s="47">
        <v>0</v>
      </c>
    </row>
    <row r="342" spans="21:26">
      <c r="U342" t="s">
        <v>110</v>
      </c>
      <c r="W342">
        <v>0</v>
      </c>
      <c r="X342">
        <v>0</v>
      </c>
      <c r="Y342">
        <v>0</v>
      </c>
      <c r="Z342" s="47">
        <v>0</v>
      </c>
    </row>
    <row r="343" spans="21:26">
      <c r="U343" t="s">
        <v>110</v>
      </c>
      <c r="W343">
        <v>0</v>
      </c>
      <c r="X343">
        <v>0</v>
      </c>
      <c r="Y343">
        <v>0</v>
      </c>
      <c r="Z343" s="47">
        <v>0</v>
      </c>
    </row>
    <row r="344" spans="21:26">
      <c r="U344" t="s">
        <v>110</v>
      </c>
      <c r="W344">
        <v>0</v>
      </c>
      <c r="X344">
        <v>0</v>
      </c>
      <c r="Y344">
        <v>0</v>
      </c>
      <c r="Z344" s="47">
        <v>0</v>
      </c>
    </row>
    <row r="345" spans="21:26">
      <c r="U345" t="s">
        <v>110</v>
      </c>
      <c r="W345">
        <v>0</v>
      </c>
      <c r="X345">
        <v>0</v>
      </c>
      <c r="Y345">
        <v>0</v>
      </c>
      <c r="Z345" s="47">
        <v>0</v>
      </c>
    </row>
    <row r="346" spans="21:26">
      <c r="U346" t="s">
        <v>110</v>
      </c>
      <c r="W346">
        <v>0</v>
      </c>
      <c r="X346">
        <v>0</v>
      </c>
      <c r="Y346">
        <v>0</v>
      </c>
      <c r="Z346" s="47">
        <v>0</v>
      </c>
    </row>
    <row r="347" spans="21:26">
      <c r="U347" t="s">
        <v>110</v>
      </c>
      <c r="W347">
        <v>0</v>
      </c>
      <c r="X347">
        <v>0</v>
      </c>
      <c r="Y347">
        <v>0</v>
      </c>
      <c r="Z347" s="47">
        <v>0</v>
      </c>
    </row>
    <row r="348" spans="21:26">
      <c r="U348" t="s">
        <v>110</v>
      </c>
      <c r="W348">
        <v>0</v>
      </c>
      <c r="X348">
        <v>0</v>
      </c>
      <c r="Y348">
        <v>0</v>
      </c>
      <c r="Z348" s="47">
        <v>0</v>
      </c>
    </row>
    <row r="349" spans="21:26">
      <c r="U349" t="s">
        <v>110</v>
      </c>
      <c r="W349">
        <v>0</v>
      </c>
      <c r="X349">
        <v>0</v>
      </c>
      <c r="Y349">
        <v>0</v>
      </c>
      <c r="Z349" s="47">
        <v>0</v>
      </c>
    </row>
    <row r="350" spans="21:26">
      <c r="U350" t="s">
        <v>110</v>
      </c>
      <c r="W350">
        <v>0</v>
      </c>
      <c r="X350">
        <v>0</v>
      </c>
      <c r="Y350">
        <v>0</v>
      </c>
      <c r="Z350" s="47">
        <v>0</v>
      </c>
    </row>
    <row r="351" spans="21:26">
      <c r="U351" t="s">
        <v>110</v>
      </c>
      <c r="W351">
        <v>0</v>
      </c>
      <c r="X351">
        <v>0</v>
      </c>
      <c r="Y351">
        <v>0</v>
      </c>
      <c r="Z351" s="47">
        <v>0</v>
      </c>
    </row>
    <row r="352" spans="21:26">
      <c r="U352" t="s">
        <v>110</v>
      </c>
      <c r="W352">
        <v>0</v>
      </c>
      <c r="X352">
        <v>0</v>
      </c>
      <c r="Y352">
        <v>0</v>
      </c>
      <c r="Z352" s="47">
        <v>0</v>
      </c>
    </row>
    <row r="353" spans="21:26">
      <c r="U353" t="s">
        <v>110</v>
      </c>
      <c r="W353">
        <v>0</v>
      </c>
      <c r="X353">
        <v>0</v>
      </c>
      <c r="Y353">
        <v>0</v>
      </c>
      <c r="Z353" s="47">
        <v>0</v>
      </c>
    </row>
    <row r="354" spans="21:26">
      <c r="U354" t="s">
        <v>110</v>
      </c>
      <c r="W354">
        <v>0</v>
      </c>
      <c r="X354">
        <v>0</v>
      </c>
      <c r="Y354">
        <v>0</v>
      </c>
      <c r="Z354" s="47">
        <v>0</v>
      </c>
    </row>
    <row r="355" spans="21:26">
      <c r="U355" t="s">
        <v>110</v>
      </c>
      <c r="W355">
        <v>0</v>
      </c>
      <c r="X355">
        <v>0</v>
      </c>
      <c r="Y355">
        <v>0</v>
      </c>
      <c r="Z355" s="47">
        <v>0</v>
      </c>
    </row>
    <row r="356" spans="21:26">
      <c r="U356" t="s">
        <v>110</v>
      </c>
      <c r="W356">
        <v>0</v>
      </c>
      <c r="X356">
        <v>0</v>
      </c>
      <c r="Y356">
        <v>0</v>
      </c>
      <c r="Z356" s="47">
        <v>0</v>
      </c>
    </row>
    <row r="357" spans="21:26">
      <c r="U357" t="s">
        <v>110</v>
      </c>
      <c r="W357">
        <v>0</v>
      </c>
      <c r="X357">
        <v>0</v>
      </c>
      <c r="Y357">
        <v>0</v>
      </c>
      <c r="Z357" s="47">
        <v>0</v>
      </c>
    </row>
    <row r="358" spans="21:26">
      <c r="U358" t="s">
        <v>110</v>
      </c>
      <c r="W358">
        <v>0</v>
      </c>
      <c r="X358">
        <v>0</v>
      </c>
      <c r="Y358">
        <v>0</v>
      </c>
      <c r="Z358" s="47">
        <v>0</v>
      </c>
    </row>
    <row r="359" spans="21:26">
      <c r="U359" t="s">
        <v>110</v>
      </c>
      <c r="W359">
        <v>0</v>
      </c>
      <c r="X359">
        <v>0</v>
      </c>
      <c r="Y359">
        <v>0</v>
      </c>
      <c r="Z359" s="47">
        <v>0</v>
      </c>
    </row>
    <row r="360" spans="21:26">
      <c r="U360" t="s">
        <v>110</v>
      </c>
      <c r="W360">
        <v>0</v>
      </c>
      <c r="X360">
        <v>0</v>
      </c>
      <c r="Y360">
        <v>0</v>
      </c>
      <c r="Z360" s="47">
        <v>0</v>
      </c>
    </row>
    <row r="361" spans="21:26">
      <c r="U361" t="s">
        <v>110</v>
      </c>
      <c r="W361">
        <v>0</v>
      </c>
      <c r="X361">
        <v>0</v>
      </c>
      <c r="Y361">
        <v>0</v>
      </c>
      <c r="Z361" s="47">
        <v>0</v>
      </c>
    </row>
    <row r="362" spans="21:26">
      <c r="U362" t="s">
        <v>110</v>
      </c>
      <c r="W362">
        <v>0</v>
      </c>
      <c r="X362">
        <v>0</v>
      </c>
      <c r="Y362">
        <v>0</v>
      </c>
      <c r="Z362" s="47">
        <v>0</v>
      </c>
    </row>
    <row r="363" spans="21:26">
      <c r="U363" t="s">
        <v>110</v>
      </c>
      <c r="W363">
        <v>0</v>
      </c>
      <c r="X363">
        <v>0</v>
      </c>
      <c r="Y363">
        <v>0</v>
      </c>
      <c r="Z363" s="47">
        <v>0</v>
      </c>
    </row>
    <row r="364" spans="21:26">
      <c r="U364" t="s">
        <v>110</v>
      </c>
      <c r="W364">
        <v>0</v>
      </c>
      <c r="X364">
        <v>0</v>
      </c>
      <c r="Y364">
        <v>0</v>
      </c>
      <c r="Z364" s="47">
        <v>0</v>
      </c>
    </row>
    <row r="365" spans="21:26">
      <c r="U365" t="s">
        <v>110</v>
      </c>
      <c r="W365">
        <v>0</v>
      </c>
      <c r="X365">
        <v>0</v>
      </c>
      <c r="Y365">
        <v>0</v>
      </c>
      <c r="Z365" s="47">
        <v>0</v>
      </c>
    </row>
    <row r="366" spans="21:26">
      <c r="U366" t="s">
        <v>110</v>
      </c>
      <c r="W366">
        <v>0</v>
      </c>
      <c r="X366">
        <v>0</v>
      </c>
      <c r="Y366">
        <v>0</v>
      </c>
      <c r="Z366" s="47">
        <v>0</v>
      </c>
    </row>
    <row r="367" spans="21:26">
      <c r="U367" t="s">
        <v>110</v>
      </c>
      <c r="W367">
        <v>0</v>
      </c>
      <c r="X367">
        <v>0</v>
      </c>
      <c r="Y367">
        <v>0</v>
      </c>
      <c r="Z367" s="47">
        <v>0</v>
      </c>
    </row>
    <row r="368" spans="21:26">
      <c r="U368" t="s">
        <v>110</v>
      </c>
      <c r="W368">
        <v>0</v>
      </c>
      <c r="X368">
        <v>0</v>
      </c>
      <c r="Y368">
        <v>0</v>
      </c>
      <c r="Z368" s="47">
        <v>0</v>
      </c>
    </row>
    <row r="369" spans="21:26">
      <c r="U369" t="s">
        <v>110</v>
      </c>
      <c r="W369">
        <v>0</v>
      </c>
      <c r="X369">
        <v>0</v>
      </c>
      <c r="Y369">
        <v>0</v>
      </c>
      <c r="Z369" s="47">
        <v>0</v>
      </c>
    </row>
    <row r="370" spans="21:26">
      <c r="U370" t="s">
        <v>110</v>
      </c>
      <c r="W370">
        <v>0</v>
      </c>
      <c r="X370">
        <v>0</v>
      </c>
      <c r="Y370">
        <v>0</v>
      </c>
      <c r="Z370" s="47">
        <v>0</v>
      </c>
    </row>
    <row r="371" spans="21:26">
      <c r="U371" t="s">
        <v>110</v>
      </c>
      <c r="W371">
        <v>0</v>
      </c>
      <c r="X371">
        <v>0</v>
      </c>
      <c r="Y371">
        <v>0</v>
      </c>
      <c r="Z371" s="47">
        <v>0</v>
      </c>
    </row>
    <row r="372" spans="21:26">
      <c r="U372" t="s">
        <v>110</v>
      </c>
      <c r="W372">
        <v>0</v>
      </c>
      <c r="X372">
        <v>0</v>
      </c>
      <c r="Y372">
        <v>0</v>
      </c>
      <c r="Z372" s="47">
        <v>0</v>
      </c>
    </row>
    <row r="373" spans="21:26">
      <c r="U373" t="s">
        <v>110</v>
      </c>
      <c r="W373">
        <v>0</v>
      </c>
      <c r="X373">
        <v>0</v>
      </c>
      <c r="Y373">
        <v>0</v>
      </c>
      <c r="Z373" s="47">
        <v>0</v>
      </c>
    </row>
    <row r="374" spans="21:26">
      <c r="U374" t="s">
        <v>110</v>
      </c>
      <c r="W374">
        <v>0</v>
      </c>
      <c r="X374">
        <v>0</v>
      </c>
      <c r="Y374">
        <v>0</v>
      </c>
      <c r="Z374" s="47">
        <v>0</v>
      </c>
    </row>
    <row r="375" spans="21:26">
      <c r="U375" t="s">
        <v>110</v>
      </c>
      <c r="W375">
        <v>0</v>
      </c>
      <c r="X375">
        <v>0</v>
      </c>
      <c r="Y375">
        <v>0</v>
      </c>
      <c r="Z375" s="47">
        <v>0</v>
      </c>
    </row>
    <row r="376" spans="21:26">
      <c r="U376" t="s">
        <v>110</v>
      </c>
      <c r="W376">
        <v>0</v>
      </c>
      <c r="X376">
        <v>0</v>
      </c>
      <c r="Y376">
        <v>0</v>
      </c>
      <c r="Z376" s="47">
        <v>0</v>
      </c>
    </row>
    <row r="377" spans="21:26">
      <c r="U377" t="s">
        <v>110</v>
      </c>
      <c r="W377">
        <v>0</v>
      </c>
      <c r="X377">
        <v>0</v>
      </c>
      <c r="Y377">
        <v>0</v>
      </c>
      <c r="Z377" s="47">
        <v>0</v>
      </c>
    </row>
    <row r="378" spans="21:26">
      <c r="U378" t="s">
        <v>110</v>
      </c>
      <c r="W378">
        <v>0</v>
      </c>
      <c r="X378">
        <v>0</v>
      </c>
      <c r="Y378">
        <v>0</v>
      </c>
      <c r="Z378" s="47">
        <v>0</v>
      </c>
    </row>
    <row r="379" spans="21:26">
      <c r="U379" t="s">
        <v>110</v>
      </c>
      <c r="W379">
        <v>0</v>
      </c>
      <c r="X379">
        <v>0</v>
      </c>
      <c r="Y379">
        <v>0</v>
      </c>
      <c r="Z379" s="47">
        <v>0</v>
      </c>
    </row>
    <row r="380" spans="21:26">
      <c r="U380" t="s">
        <v>110</v>
      </c>
      <c r="W380">
        <v>0</v>
      </c>
      <c r="X380">
        <v>0</v>
      </c>
      <c r="Y380">
        <v>0</v>
      </c>
      <c r="Z380" s="47">
        <v>0</v>
      </c>
    </row>
    <row r="381" spans="21:26">
      <c r="U381" t="s">
        <v>110</v>
      </c>
      <c r="W381">
        <v>0</v>
      </c>
      <c r="X381">
        <v>0</v>
      </c>
      <c r="Y381">
        <v>0</v>
      </c>
      <c r="Z381" s="47">
        <v>0</v>
      </c>
    </row>
    <row r="382" spans="21:26">
      <c r="U382" t="s">
        <v>110</v>
      </c>
      <c r="W382">
        <v>0</v>
      </c>
      <c r="X382">
        <v>0</v>
      </c>
      <c r="Y382">
        <v>0</v>
      </c>
      <c r="Z382" s="47">
        <v>0</v>
      </c>
    </row>
    <row r="383" spans="21:26">
      <c r="U383" t="s">
        <v>110</v>
      </c>
      <c r="W383">
        <v>0</v>
      </c>
      <c r="X383">
        <v>0</v>
      </c>
      <c r="Y383">
        <v>0</v>
      </c>
      <c r="Z383" s="47">
        <v>0</v>
      </c>
    </row>
    <row r="384" spans="21:26">
      <c r="U384" t="s">
        <v>110</v>
      </c>
      <c r="W384">
        <v>0</v>
      </c>
      <c r="X384">
        <v>0</v>
      </c>
      <c r="Y384">
        <v>0</v>
      </c>
      <c r="Z384" s="47">
        <v>0</v>
      </c>
    </row>
    <row r="385" spans="21:26">
      <c r="U385" t="s">
        <v>110</v>
      </c>
      <c r="W385">
        <v>0</v>
      </c>
      <c r="X385">
        <v>0</v>
      </c>
      <c r="Y385">
        <v>0</v>
      </c>
      <c r="Z385" s="47">
        <v>0</v>
      </c>
    </row>
    <row r="386" spans="21:26">
      <c r="U386" t="s">
        <v>110</v>
      </c>
      <c r="W386">
        <v>0</v>
      </c>
      <c r="X386">
        <v>0</v>
      </c>
      <c r="Y386">
        <v>0</v>
      </c>
      <c r="Z386" s="47">
        <v>0</v>
      </c>
    </row>
    <row r="387" spans="21:26">
      <c r="U387" t="s">
        <v>110</v>
      </c>
      <c r="W387">
        <v>0</v>
      </c>
      <c r="X387">
        <v>0</v>
      </c>
      <c r="Y387">
        <v>0</v>
      </c>
      <c r="Z387" s="47">
        <v>0</v>
      </c>
    </row>
    <row r="388" spans="21:26">
      <c r="U388" t="s">
        <v>110</v>
      </c>
      <c r="W388">
        <v>0</v>
      </c>
      <c r="X388">
        <v>0</v>
      </c>
      <c r="Y388">
        <v>0</v>
      </c>
      <c r="Z388" s="47">
        <v>0</v>
      </c>
    </row>
    <row r="389" spans="21:26">
      <c r="U389" t="s">
        <v>110</v>
      </c>
      <c r="W389">
        <v>0</v>
      </c>
      <c r="X389">
        <v>0</v>
      </c>
      <c r="Y389">
        <v>0</v>
      </c>
      <c r="Z389" s="47">
        <v>0</v>
      </c>
    </row>
    <row r="390" spans="21:26">
      <c r="U390" t="s">
        <v>110</v>
      </c>
      <c r="W390">
        <v>0</v>
      </c>
      <c r="X390">
        <v>0</v>
      </c>
      <c r="Y390">
        <v>0</v>
      </c>
      <c r="Z390" s="47">
        <v>0</v>
      </c>
    </row>
    <row r="391" spans="21:26">
      <c r="U391" t="s">
        <v>110</v>
      </c>
      <c r="W391">
        <v>0</v>
      </c>
      <c r="X391">
        <v>0</v>
      </c>
      <c r="Y391">
        <v>0</v>
      </c>
      <c r="Z391" s="47">
        <v>0</v>
      </c>
    </row>
    <row r="392" spans="21:26">
      <c r="U392" t="s">
        <v>110</v>
      </c>
      <c r="W392">
        <v>0</v>
      </c>
      <c r="X392">
        <v>0</v>
      </c>
      <c r="Y392">
        <v>0</v>
      </c>
      <c r="Z392" s="47">
        <v>0</v>
      </c>
    </row>
    <row r="393" spans="21:26">
      <c r="U393" t="s">
        <v>110</v>
      </c>
      <c r="W393">
        <v>0</v>
      </c>
      <c r="X393">
        <v>0</v>
      </c>
      <c r="Y393">
        <v>0</v>
      </c>
      <c r="Z393" s="47">
        <v>0</v>
      </c>
    </row>
    <row r="394" spans="21:26">
      <c r="U394" t="s">
        <v>110</v>
      </c>
      <c r="W394">
        <v>0</v>
      </c>
      <c r="X394">
        <v>0</v>
      </c>
      <c r="Y394">
        <v>0</v>
      </c>
      <c r="Z394" s="47">
        <v>0</v>
      </c>
    </row>
    <row r="395" spans="21:26">
      <c r="U395" t="s">
        <v>110</v>
      </c>
      <c r="W395">
        <v>0</v>
      </c>
      <c r="X395">
        <v>0</v>
      </c>
      <c r="Y395">
        <v>0</v>
      </c>
      <c r="Z395" s="47">
        <v>0</v>
      </c>
    </row>
    <row r="396" spans="21:26">
      <c r="U396" t="s">
        <v>110</v>
      </c>
      <c r="W396">
        <v>0</v>
      </c>
      <c r="X396">
        <v>0</v>
      </c>
      <c r="Y396">
        <v>0</v>
      </c>
      <c r="Z396" s="47">
        <v>0</v>
      </c>
    </row>
    <row r="397" spans="21:26">
      <c r="U397" t="s">
        <v>110</v>
      </c>
      <c r="W397">
        <v>0</v>
      </c>
      <c r="X397">
        <v>0</v>
      </c>
      <c r="Y397">
        <v>0</v>
      </c>
      <c r="Z397" s="47">
        <v>0</v>
      </c>
    </row>
    <row r="398" spans="21:26">
      <c r="U398" t="s">
        <v>110</v>
      </c>
      <c r="W398">
        <v>0</v>
      </c>
      <c r="X398">
        <v>0</v>
      </c>
      <c r="Y398">
        <v>0</v>
      </c>
      <c r="Z398" s="47">
        <v>0</v>
      </c>
    </row>
    <row r="399" spans="21:26">
      <c r="U399" t="s">
        <v>110</v>
      </c>
      <c r="W399">
        <v>0</v>
      </c>
      <c r="X399">
        <v>0</v>
      </c>
      <c r="Y399">
        <v>0</v>
      </c>
      <c r="Z399" s="47">
        <v>0</v>
      </c>
    </row>
    <row r="400" spans="21:26">
      <c r="U400" t="s">
        <v>110</v>
      </c>
      <c r="W400">
        <v>0</v>
      </c>
      <c r="X400">
        <v>0</v>
      </c>
      <c r="Y400">
        <v>0</v>
      </c>
      <c r="Z400" s="47">
        <v>0</v>
      </c>
    </row>
    <row r="401" spans="21:26">
      <c r="U401" t="s">
        <v>110</v>
      </c>
      <c r="W401">
        <v>0</v>
      </c>
      <c r="X401">
        <v>0</v>
      </c>
      <c r="Y401">
        <v>0</v>
      </c>
      <c r="Z401" s="47">
        <v>0</v>
      </c>
    </row>
    <row r="402" spans="21:26">
      <c r="U402" t="s">
        <v>110</v>
      </c>
      <c r="W402">
        <v>0</v>
      </c>
      <c r="X402">
        <v>0</v>
      </c>
      <c r="Y402">
        <v>0</v>
      </c>
      <c r="Z402" s="47">
        <v>0</v>
      </c>
    </row>
    <row r="403" spans="21:26">
      <c r="U403" t="s">
        <v>110</v>
      </c>
      <c r="W403">
        <v>0</v>
      </c>
      <c r="X403">
        <v>0</v>
      </c>
      <c r="Y403">
        <v>0</v>
      </c>
      <c r="Z403" s="47">
        <v>0</v>
      </c>
    </row>
    <row r="404" spans="21:26">
      <c r="U404" t="s">
        <v>110</v>
      </c>
      <c r="W404">
        <v>0</v>
      </c>
      <c r="X404">
        <v>0</v>
      </c>
      <c r="Y404">
        <v>0</v>
      </c>
      <c r="Z404" s="47">
        <v>0</v>
      </c>
    </row>
    <row r="405" spans="21:26">
      <c r="U405" t="s">
        <v>110</v>
      </c>
      <c r="W405">
        <v>0</v>
      </c>
      <c r="X405">
        <v>0</v>
      </c>
      <c r="Y405">
        <v>0</v>
      </c>
      <c r="Z405" s="47">
        <v>0</v>
      </c>
    </row>
    <row r="406" spans="21:26">
      <c r="U406" t="s">
        <v>110</v>
      </c>
      <c r="W406">
        <v>0</v>
      </c>
      <c r="X406">
        <v>0</v>
      </c>
      <c r="Y406">
        <v>0</v>
      </c>
      <c r="Z406" s="47">
        <v>0</v>
      </c>
    </row>
    <row r="407" spans="21:26">
      <c r="U407" t="s">
        <v>110</v>
      </c>
      <c r="W407">
        <v>0</v>
      </c>
      <c r="X407">
        <v>0</v>
      </c>
      <c r="Y407">
        <v>0</v>
      </c>
      <c r="Z407" s="47">
        <v>0</v>
      </c>
    </row>
    <row r="408" spans="21:26">
      <c r="U408" t="s">
        <v>110</v>
      </c>
      <c r="W408">
        <v>0</v>
      </c>
      <c r="X408">
        <v>0</v>
      </c>
      <c r="Y408">
        <v>0</v>
      </c>
      <c r="Z408" s="47">
        <v>0</v>
      </c>
    </row>
    <row r="409" spans="21:26">
      <c r="U409" t="s">
        <v>110</v>
      </c>
      <c r="W409">
        <v>0</v>
      </c>
      <c r="X409">
        <v>0</v>
      </c>
      <c r="Y409">
        <v>0</v>
      </c>
      <c r="Z409" s="47">
        <v>0</v>
      </c>
    </row>
    <row r="410" spans="21:26">
      <c r="U410" t="s">
        <v>110</v>
      </c>
      <c r="W410">
        <v>0</v>
      </c>
      <c r="X410">
        <v>0</v>
      </c>
      <c r="Y410">
        <v>0</v>
      </c>
      <c r="Z410" s="47">
        <v>0</v>
      </c>
    </row>
    <row r="411" spans="21:26">
      <c r="U411" t="s">
        <v>110</v>
      </c>
      <c r="W411">
        <v>0</v>
      </c>
      <c r="X411">
        <v>0</v>
      </c>
      <c r="Y411">
        <v>0</v>
      </c>
      <c r="Z411" s="47">
        <v>0</v>
      </c>
    </row>
    <row r="412" spans="21:26">
      <c r="U412" t="s">
        <v>110</v>
      </c>
      <c r="W412">
        <v>0</v>
      </c>
      <c r="X412">
        <v>0</v>
      </c>
      <c r="Y412">
        <v>0</v>
      </c>
      <c r="Z412" s="47">
        <v>0</v>
      </c>
    </row>
    <row r="413" spans="21:26">
      <c r="U413" t="s">
        <v>110</v>
      </c>
      <c r="W413">
        <v>0</v>
      </c>
      <c r="X413">
        <v>0</v>
      </c>
      <c r="Y413">
        <v>0</v>
      </c>
      <c r="Z413" s="47">
        <v>0</v>
      </c>
    </row>
    <row r="414" spans="21:26">
      <c r="U414" t="s">
        <v>110</v>
      </c>
      <c r="W414">
        <v>0</v>
      </c>
      <c r="X414">
        <v>0</v>
      </c>
      <c r="Y414">
        <v>0</v>
      </c>
      <c r="Z414" s="47">
        <v>0</v>
      </c>
    </row>
    <row r="415" spans="21:26">
      <c r="U415" t="s">
        <v>110</v>
      </c>
      <c r="W415">
        <v>0</v>
      </c>
      <c r="X415">
        <v>0</v>
      </c>
      <c r="Y415">
        <v>0</v>
      </c>
      <c r="Z415" s="47">
        <v>0</v>
      </c>
    </row>
    <row r="416" spans="21:26">
      <c r="U416" t="s">
        <v>110</v>
      </c>
      <c r="W416">
        <v>0</v>
      </c>
      <c r="X416">
        <v>0</v>
      </c>
      <c r="Y416">
        <v>0</v>
      </c>
      <c r="Z416" s="47">
        <v>0</v>
      </c>
    </row>
    <row r="417" spans="21:26">
      <c r="U417" t="s">
        <v>110</v>
      </c>
      <c r="W417">
        <v>0</v>
      </c>
      <c r="X417">
        <v>0</v>
      </c>
      <c r="Y417">
        <v>0</v>
      </c>
      <c r="Z417" s="47">
        <v>0</v>
      </c>
    </row>
    <row r="418" spans="21:26">
      <c r="U418" t="s">
        <v>110</v>
      </c>
      <c r="W418">
        <v>0</v>
      </c>
      <c r="X418">
        <v>0</v>
      </c>
      <c r="Y418">
        <v>0</v>
      </c>
      <c r="Z418" s="47">
        <v>0</v>
      </c>
    </row>
    <row r="419" spans="21:26">
      <c r="U419" t="s">
        <v>110</v>
      </c>
      <c r="W419">
        <v>0</v>
      </c>
      <c r="X419">
        <v>0</v>
      </c>
      <c r="Y419">
        <v>0</v>
      </c>
      <c r="Z419" s="47">
        <v>0</v>
      </c>
    </row>
    <row r="420" spans="21:26">
      <c r="U420" t="s">
        <v>110</v>
      </c>
      <c r="W420">
        <v>0</v>
      </c>
      <c r="X420">
        <v>0</v>
      </c>
      <c r="Y420">
        <v>0</v>
      </c>
      <c r="Z420" s="47">
        <v>0</v>
      </c>
    </row>
    <row r="421" spans="21:26">
      <c r="U421" t="s">
        <v>110</v>
      </c>
      <c r="W421">
        <v>0</v>
      </c>
      <c r="X421">
        <v>0</v>
      </c>
      <c r="Y421">
        <v>0</v>
      </c>
      <c r="Z421" s="47">
        <v>0</v>
      </c>
    </row>
    <row r="422" spans="21:26">
      <c r="U422" t="s">
        <v>110</v>
      </c>
      <c r="W422">
        <v>0</v>
      </c>
      <c r="X422">
        <v>0</v>
      </c>
      <c r="Y422">
        <v>0</v>
      </c>
      <c r="Z422" s="47">
        <v>0</v>
      </c>
    </row>
    <row r="423" spans="21:26">
      <c r="U423" t="s">
        <v>110</v>
      </c>
      <c r="W423">
        <v>0</v>
      </c>
      <c r="X423">
        <v>0</v>
      </c>
      <c r="Y423">
        <v>0</v>
      </c>
      <c r="Z423" s="47">
        <v>0</v>
      </c>
    </row>
    <row r="424" spans="21:26">
      <c r="U424" t="s">
        <v>110</v>
      </c>
      <c r="W424">
        <v>0</v>
      </c>
      <c r="X424">
        <v>0</v>
      </c>
      <c r="Y424">
        <v>0</v>
      </c>
      <c r="Z424" s="47">
        <v>0</v>
      </c>
    </row>
    <row r="425" spans="21:26">
      <c r="U425" t="s">
        <v>110</v>
      </c>
      <c r="W425">
        <v>0</v>
      </c>
      <c r="X425">
        <v>0</v>
      </c>
      <c r="Y425">
        <v>0</v>
      </c>
      <c r="Z425" s="47">
        <v>0</v>
      </c>
    </row>
    <row r="426" spans="21:26">
      <c r="U426" t="s">
        <v>110</v>
      </c>
      <c r="W426">
        <v>0</v>
      </c>
      <c r="X426">
        <v>0</v>
      </c>
      <c r="Y426">
        <v>0</v>
      </c>
      <c r="Z426" s="47">
        <v>0</v>
      </c>
    </row>
    <row r="427" spans="21:26">
      <c r="U427" t="s">
        <v>110</v>
      </c>
      <c r="W427">
        <v>0</v>
      </c>
      <c r="X427">
        <v>0</v>
      </c>
      <c r="Y427">
        <v>0</v>
      </c>
      <c r="Z427" s="47">
        <v>0</v>
      </c>
    </row>
    <row r="428" spans="21:26">
      <c r="U428" t="s">
        <v>110</v>
      </c>
      <c r="W428">
        <v>0</v>
      </c>
      <c r="X428">
        <v>0</v>
      </c>
      <c r="Y428">
        <v>0</v>
      </c>
      <c r="Z428" s="47">
        <v>0</v>
      </c>
    </row>
    <row r="429" spans="21:26">
      <c r="U429" t="s">
        <v>110</v>
      </c>
      <c r="W429">
        <v>0</v>
      </c>
      <c r="X429">
        <v>0</v>
      </c>
      <c r="Y429">
        <v>0</v>
      </c>
      <c r="Z429" s="47">
        <v>0</v>
      </c>
    </row>
    <row r="430" spans="21:26">
      <c r="U430" t="s">
        <v>110</v>
      </c>
      <c r="W430">
        <v>0</v>
      </c>
      <c r="X430">
        <v>0</v>
      </c>
      <c r="Y430">
        <v>0</v>
      </c>
      <c r="Z430" s="47">
        <v>0</v>
      </c>
    </row>
    <row r="431" spans="21:26">
      <c r="U431" t="s">
        <v>110</v>
      </c>
      <c r="W431">
        <v>0</v>
      </c>
      <c r="X431">
        <v>0</v>
      </c>
      <c r="Y431">
        <v>0</v>
      </c>
      <c r="Z431" s="47">
        <v>0</v>
      </c>
    </row>
    <row r="432" spans="21:26">
      <c r="U432" t="s">
        <v>110</v>
      </c>
      <c r="W432">
        <v>0</v>
      </c>
      <c r="X432">
        <v>0</v>
      </c>
      <c r="Y432">
        <v>0</v>
      </c>
      <c r="Z432" s="47">
        <v>0</v>
      </c>
    </row>
    <row r="433" spans="21:26">
      <c r="U433" t="s">
        <v>110</v>
      </c>
      <c r="W433">
        <v>0</v>
      </c>
      <c r="X433">
        <v>0</v>
      </c>
      <c r="Y433">
        <v>0</v>
      </c>
      <c r="Z433" s="47">
        <v>0</v>
      </c>
    </row>
    <row r="434" spans="21:26">
      <c r="U434" t="s">
        <v>110</v>
      </c>
      <c r="W434">
        <v>0</v>
      </c>
      <c r="X434">
        <v>0</v>
      </c>
      <c r="Y434">
        <v>0</v>
      </c>
      <c r="Z434" s="47">
        <v>0</v>
      </c>
    </row>
    <row r="435" spans="21:26">
      <c r="U435" t="s">
        <v>110</v>
      </c>
      <c r="W435">
        <v>0</v>
      </c>
      <c r="X435">
        <v>0</v>
      </c>
      <c r="Y435">
        <v>0</v>
      </c>
      <c r="Z435" s="47">
        <v>0</v>
      </c>
    </row>
    <row r="436" spans="21:26">
      <c r="U436" t="s">
        <v>110</v>
      </c>
      <c r="W436">
        <v>0</v>
      </c>
      <c r="X436">
        <v>0</v>
      </c>
      <c r="Y436">
        <v>0</v>
      </c>
      <c r="Z436" s="47">
        <v>0</v>
      </c>
    </row>
    <row r="437" spans="21:26">
      <c r="U437" t="s">
        <v>110</v>
      </c>
      <c r="W437">
        <v>0</v>
      </c>
      <c r="X437">
        <v>0</v>
      </c>
      <c r="Y437">
        <v>0</v>
      </c>
      <c r="Z437" s="47">
        <v>0</v>
      </c>
    </row>
    <row r="438" spans="21:26">
      <c r="U438" t="s">
        <v>110</v>
      </c>
      <c r="W438">
        <v>0</v>
      </c>
      <c r="X438">
        <v>0</v>
      </c>
      <c r="Y438">
        <v>0</v>
      </c>
      <c r="Z438" s="47">
        <v>0</v>
      </c>
    </row>
    <row r="439" spans="21:26">
      <c r="U439" t="s">
        <v>110</v>
      </c>
      <c r="W439">
        <v>0</v>
      </c>
      <c r="X439">
        <v>0</v>
      </c>
      <c r="Y439">
        <v>0</v>
      </c>
      <c r="Z439" s="47">
        <v>0</v>
      </c>
    </row>
    <row r="440" spans="21:26">
      <c r="U440" t="s">
        <v>110</v>
      </c>
      <c r="W440">
        <v>0</v>
      </c>
      <c r="X440">
        <v>0</v>
      </c>
      <c r="Y440">
        <v>0</v>
      </c>
      <c r="Z440" s="47">
        <v>0</v>
      </c>
    </row>
    <row r="441" spans="21:26">
      <c r="U441" t="s">
        <v>110</v>
      </c>
      <c r="W441">
        <v>0</v>
      </c>
      <c r="X441">
        <v>0</v>
      </c>
      <c r="Y441">
        <v>0</v>
      </c>
      <c r="Z441" s="47">
        <v>0</v>
      </c>
    </row>
    <row r="442" spans="21:26">
      <c r="U442" t="s">
        <v>110</v>
      </c>
      <c r="W442">
        <v>0</v>
      </c>
      <c r="X442">
        <v>0</v>
      </c>
      <c r="Y442">
        <v>0</v>
      </c>
      <c r="Z442" s="47">
        <v>0</v>
      </c>
    </row>
    <row r="443" spans="21:26">
      <c r="U443" t="s">
        <v>110</v>
      </c>
      <c r="W443">
        <v>0</v>
      </c>
      <c r="X443">
        <v>0</v>
      </c>
      <c r="Y443">
        <v>0</v>
      </c>
      <c r="Z443" s="47">
        <v>0</v>
      </c>
    </row>
    <row r="444" spans="21:26">
      <c r="U444" t="s">
        <v>110</v>
      </c>
      <c r="W444">
        <v>0</v>
      </c>
      <c r="X444">
        <v>0</v>
      </c>
      <c r="Y444">
        <v>0</v>
      </c>
      <c r="Z444" s="47">
        <v>0</v>
      </c>
    </row>
    <row r="445" spans="21:26">
      <c r="U445" t="s">
        <v>110</v>
      </c>
      <c r="W445">
        <v>0</v>
      </c>
      <c r="X445">
        <v>0</v>
      </c>
      <c r="Y445">
        <v>0</v>
      </c>
      <c r="Z445" s="47">
        <v>0</v>
      </c>
    </row>
    <row r="446" spans="21:26">
      <c r="U446" t="s">
        <v>110</v>
      </c>
      <c r="W446">
        <v>0</v>
      </c>
      <c r="X446">
        <v>0</v>
      </c>
      <c r="Y446">
        <v>0</v>
      </c>
      <c r="Z446" s="47">
        <v>0</v>
      </c>
    </row>
    <row r="447" spans="21:26">
      <c r="U447" t="s">
        <v>110</v>
      </c>
      <c r="W447">
        <v>0</v>
      </c>
      <c r="X447">
        <v>0</v>
      </c>
      <c r="Y447">
        <v>0</v>
      </c>
      <c r="Z447" s="47">
        <v>0</v>
      </c>
    </row>
    <row r="448" spans="21:26">
      <c r="U448" t="s">
        <v>110</v>
      </c>
      <c r="W448">
        <v>0</v>
      </c>
      <c r="X448">
        <v>0</v>
      </c>
      <c r="Y448">
        <v>0</v>
      </c>
      <c r="Z448" s="47">
        <v>0</v>
      </c>
    </row>
    <row r="449" spans="21:26">
      <c r="U449" t="s">
        <v>110</v>
      </c>
      <c r="W449">
        <v>0</v>
      </c>
      <c r="X449">
        <v>0</v>
      </c>
      <c r="Y449">
        <v>0</v>
      </c>
      <c r="Z449" s="47">
        <v>0</v>
      </c>
    </row>
    <row r="450" spans="21:26">
      <c r="U450" t="s">
        <v>110</v>
      </c>
      <c r="W450">
        <v>0</v>
      </c>
      <c r="X450">
        <v>0</v>
      </c>
      <c r="Y450">
        <v>0</v>
      </c>
      <c r="Z450" s="47">
        <v>0</v>
      </c>
    </row>
    <row r="451" spans="21:26">
      <c r="U451" t="s">
        <v>110</v>
      </c>
      <c r="W451">
        <v>0</v>
      </c>
      <c r="X451">
        <v>0</v>
      </c>
      <c r="Y451">
        <v>0</v>
      </c>
      <c r="Z451" s="47">
        <v>0</v>
      </c>
    </row>
    <row r="452" spans="21:26">
      <c r="U452" t="s">
        <v>110</v>
      </c>
      <c r="W452">
        <v>0</v>
      </c>
      <c r="X452">
        <v>0</v>
      </c>
      <c r="Y452">
        <v>0</v>
      </c>
      <c r="Z452" s="47">
        <v>0</v>
      </c>
    </row>
    <row r="453" spans="21:26">
      <c r="U453" t="s">
        <v>110</v>
      </c>
      <c r="W453">
        <v>0</v>
      </c>
      <c r="X453">
        <v>0</v>
      </c>
      <c r="Y453">
        <v>0</v>
      </c>
      <c r="Z453" s="47">
        <v>0</v>
      </c>
    </row>
    <row r="454" spans="21:26">
      <c r="U454" t="s">
        <v>110</v>
      </c>
      <c r="W454">
        <v>0</v>
      </c>
      <c r="X454">
        <v>0</v>
      </c>
      <c r="Y454">
        <v>0</v>
      </c>
      <c r="Z454" s="47">
        <v>0</v>
      </c>
    </row>
    <row r="455" spans="21:26">
      <c r="U455" t="s">
        <v>110</v>
      </c>
      <c r="W455">
        <v>0</v>
      </c>
      <c r="X455">
        <v>0</v>
      </c>
      <c r="Y455">
        <v>0</v>
      </c>
      <c r="Z455" s="47">
        <v>0</v>
      </c>
    </row>
    <row r="456" spans="21:26">
      <c r="U456" t="s">
        <v>110</v>
      </c>
      <c r="W456">
        <v>0</v>
      </c>
      <c r="X456">
        <v>0</v>
      </c>
      <c r="Y456">
        <v>0</v>
      </c>
      <c r="Z456" s="47">
        <v>0</v>
      </c>
    </row>
    <row r="457" spans="21:26">
      <c r="U457" t="s">
        <v>110</v>
      </c>
      <c r="W457">
        <v>0</v>
      </c>
      <c r="X457">
        <v>0</v>
      </c>
      <c r="Y457">
        <v>0</v>
      </c>
      <c r="Z457" s="47">
        <v>0</v>
      </c>
    </row>
    <row r="458" spans="21:26">
      <c r="U458" t="s">
        <v>110</v>
      </c>
      <c r="W458">
        <v>0</v>
      </c>
      <c r="X458">
        <v>0</v>
      </c>
      <c r="Y458">
        <v>0</v>
      </c>
      <c r="Z458" s="47">
        <v>0</v>
      </c>
    </row>
    <row r="459" spans="21:26">
      <c r="U459" t="s">
        <v>110</v>
      </c>
      <c r="W459">
        <v>0</v>
      </c>
      <c r="X459">
        <v>0</v>
      </c>
      <c r="Y459">
        <v>0</v>
      </c>
      <c r="Z459" s="47">
        <v>0</v>
      </c>
    </row>
    <row r="460" spans="21:26">
      <c r="U460" t="s">
        <v>110</v>
      </c>
      <c r="W460">
        <v>0</v>
      </c>
      <c r="X460">
        <v>0</v>
      </c>
      <c r="Y460">
        <v>0</v>
      </c>
      <c r="Z460" s="47">
        <v>0</v>
      </c>
    </row>
    <row r="461" spans="21:26">
      <c r="U461" t="s">
        <v>110</v>
      </c>
      <c r="W461">
        <v>0</v>
      </c>
      <c r="X461">
        <v>0</v>
      </c>
      <c r="Y461">
        <v>0</v>
      </c>
      <c r="Z461" s="47">
        <v>0</v>
      </c>
    </row>
    <row r="462" spans="21:26">
      <c r="U462" t="s">
        <v>110</v>
      </c>
      <c r="W462">
        <v>0</v>
      </c>
      <c r="X462">
        <v>0</v>
      </c>
      <c r="Y462">
        <v>0</v>
      </c>
      <c r="Z462" s="47">
        <v>0</v>
      </c>
    </row>
    <row r="463" spans="21:26">
      <c r="U463" t="s">
        <v>110</v>
      </c>
      <c r="W463">
        <v>0</v>
      </c>
      <c r="X463">
        <v>0</v>
      </c>
      <c r="Y463">
        <v>0</v>
      </c>
      <c r="Z463" s="47">
        <v>0</v>
      </c>
    </row>
    <row r="464" spans="21:26">
      <c r="U464" t="s">
        <v>110</v>
      </c>
      <c r="W464">
        <v>0</v>
      </c>
      <c r="X464">
        <v>0</v>
      </c>
      <c r="Y464">
        <v>0</v>
      </c>
      <c r="Z464" s="47">
        <v>0</v>
      </c>
    </row>
    <row r="465" spans="21:26">
      <c r="U465" t="s">
        <v>110</v>
      </c>
      <c r="W465">
        <v>0</v>
      </c>
      <c r="X465">
        <v>0</v>
      </c>
      <c r="Y465">
        <v>0</v>
      </c>
      <c r="Z465" s="47">
        <v>0</v>
      </c>
    </row>
    <row r="466" spans="21:26">
      <c r="U466" t="s">
        <v>110</v>
      </c>
      <c r="W466">
        <v>0</v>
      </c>
      <c r="X466">
        <v>0</v>
      </c>
      <c r="Y466">
        <v>0</v>
      </c>
      <c r="Z466" s="47">
        <v>0</v>
      </c>
    </row>
    <row r="467" spans="21:26">
      <c r="U467" t="s">
        <v>110</v>
      </c>
      <c r="W467">
        <v>0</v>
      </c>
      <c r="X467">
        <v>0</v>
      </c>
      <c r="Y467">
        <v>0</v>
      </c>
      <c r="Z467" s="47">
        <v>0</v>
      </c>
    </row>
    <row r="468" spans="21:26">
      <c r="U468" t="s">
        <v>110</v>
      </c>
      <c r="W468">
        <v>0</v>
      </c>
      <c r="X468">
        <v>0</v>
      </c>
      <c r="Y468">
        <v>0</v>
      </c>
      <c r="Z468" s="47">
        <v>0</v>
      </c>
    </row>
    <row r="469" spans="21:26">
      <c r="U469" t="s">
        <v>110</v>
      </c>
      <c r="W469">
        <v>0</v>
      </c>
      <c r="X469">
        <v>0</v>
      </c>
      <c r="Y469">
        <v>0</v>
      </c>
      <c r="Z469" s="47">
        <v>0</v>
      </c>
    </row>
    <row r="470" spans="21:26">
      <c r="U470" t="s">
        <v>110</v>
      </c>
      <c r="W470">
        <v>0</v>
      </c>
      <c r="X470">
        <v>0</v>
      </c>
      <c r="Y470">
        <v>0</v>
      </c>
      <c r="Z470" s="47">
        <v>0</v>
      </c>
    </row>
    <row r="471" spans="21:26">
      <c r="U471" t="s">
        <v>110</v>
      </c>
      <c r="W471">
        <v>0</v>
      </c>
      <c r="X471">
        <v>0</v>
      </c>
      <c r="Y471">
        <v>0</v>
      </c>
      <c r="Z471" s="47">
        <v>0</v>
      </c>
    </row>
    <row r="472" spans="21:26">
      <c r="U472" t="s">
        <v>110</v>
      </c>
      <c r="W472">
        <v>0</v>
      </c>
      <c r="X472">
        <v>0</v>
      </c>
      <c r="Y472">
        <v>0</v>
      </c>
      <c r="Z472" s="47">
        <v>0</v>
      </c>
    </row>
    <row r="473" spans="21:26">
      <c r="U473" t="s">
        <v>110</v>
      </c>
      <c r="W473">
        <v>0</v>
      </c>
      <c r="X473">
        <v>0</v>
      </c>
      <c r="Y473">
        <v>0</v>
      </c>
      <c r="Z473" s="47">
        <v>0</v>
      </c>
    </row>
    <row r="474" spans="21:26">
      <c r="U474" t="s">
        <v>110</v>
      </c>
      <c r="W474">
        <v>0</v>
      </c>
      <c r="X474">
        <v>0</v>
      </c>
      <c r="Y474">
        <v>0</v>
      </c>
      <c r="Z474" s="47">
        <v>0</v>
      </c>
    </row>
    <row r="475" spans="21:26">
      <c r="U475" t="s">
        <v>110</v>
      </c>
      <c r="W475">
        <v>0</v>
      </c>
      <c r="X475">
        <v>0</v>
      </c>
      <c r="Y475">
        <v>0</v>
      </c>
      <c r="Z475" s="47">
        <v>0</v>
      </c>
    </row>
    <row r="476" spans="21:26">
      <c r="U476" t="s">
        <v>110</v>
      </c>
      <c r="W476">
        <v>0</v>
      </c>
      <c r="X476">
        <v>0</v>
      </c>
      <c r="Y476">
        <v>0</v>
      </c>
      <c r="Z476" s="47">
        <v>0</v>
      </c>
    </row>
    <row r="477" spans="21:26">
      <c r="U477" t="s">
        <v>110</v>
      </c>
      <c r="W477">
        <v>0</v>
      </c>
      <c r="X477">
        <v>0</v>
      </c>
      <c r="Y477">
        <v>0</v>
      </c>
      <c r="Z477" s="47">
        <v>0</v>
      </c>
    </row>
    <row r="478" spans="21:26">
      <c r="U478" t="s">
        <v>110</v>
      </c>
      <c r="W478">
        <v>0</v>
      </c>
      <c r="X478">
        <v>0</v>
      </c>
      <c r="Y478">
        <v>0</v>
      </c>
      <c r="Z478" s="47">
        <v>0</v>
      </c>
    </row>
    <row r="479" spans="21:26">
      <c r="U479" t="s">
        <v>110</v>
      </c>
      <c r="W479">
        <v>0</v>
      </c>
      <c r="X479">
        <v>0</v>
      </c>
      <c r="Y479">
        <v>0</v>
      </c>
      <c r="Z479" s="47">
        <v>0</v>
      </c>
    </row>
    <row r="480" spans="21:26">
      <c r="U480" t="s">
        <v>110</v>
      </c>
      <c r="W480">
        <v>0</v>
      </c>
      <c r="X480">
        <v>0</v>
      </c>
      <c r="Y480">
        <v>0</v>
      </c>
      <c r="Z480" s="47">
        <v>0</v>
      </c>
    </row>
    <row r="481" spans="21:26">
      <c r="U481" t="s">
        <v>110</v>
      </c>
      <c r="W481">
        <v>0</v>
      </c>
      <c r="X481">
        <v>0</v>
      </c>
      <c r="Y481">
        <v>0</v>
      </c>
      <c r="Z481" s="47">
        <v>0</v>
      </c>
    </row>
    <row r="482" spans="21:26">
      <c r="U482" t="s">
        <v>110</v>
      </c>
      <c r="W482">
        <v>0</v>
      </c>
      <c r="X482">
        <v>0</v>
      </c>
      <c r="Y482">
        <v>0</v>
      </c>
      <c r="Z482" s="47">
        <v>0</v>
      </c>
    </row>
    <row r="483" spans="21:26">
      <c r="U483" t="s">
        <v>110</v>
      </c>
      <c r="W483">
        <v>0</v>
      </c>
      <c r="X483">
        <v>0</v>
      </c>
      <c r="Y483">
        <v>0</v>
      </c>
      <c r="Z483" s="47">
        <v>0</v>
      </c>
    </row>
    <row r="484" spans="21:26">
      <c r="U484" t="s">
        <v>110</v>
      </c>
      <c r="W484">
        <v>0</v>
      </c>
      <c r="X484">
        <v>0</v>
      </c>
      <c r="Y484">
        <v>0</v>
      </c>
      <c r="Z484" s="47">
        <v>0</v>
      </c>
    </row>
    <row r="485" spans="21:26">
      <c r="U485" t="s">
        <v>110</v>
      </c>
      <c r="W485">
        <v>0</v>
      </c>
      <c r="X485">
        <v>0</v>
      </c>
      <c r="Y485">
        <v>0</v>
      </c>
      <c r="Z485" s="47">
        <v>0</v>
      </c>
    </row>
    <row r="486" spans="21:26">
      <c r="U486" t="s">
        <v>110</v>
      </c>
      <c r="W486">
        <v>0</v>
      </c>
      <c r="X486">
        <v>0</v>
      </c>
      <c r="Y486">
        <v>0</v>
      </c>
      <c r="Z486" s="47">
        <v>0</v>
      </c>
    </row>
    <row r="487" spans="21:26">
      <c r="U487" t="s">
        <v>110</v>
      </c>
      <c r="W487">
        <v>0</v>
      </c>
      <c r="X487">
        <v>0</v>
      </c>
      <c r="Y487">
        <v>0</v>
      </c>
      <c r="Z487" s="47">
        <v>0</v>
      </c>
    </row>
    <row r="488" spans="21:26">
      <c r="U488" t="s">
        <v>110</v>
      </c>
      <c r="W488">
        <v>0</v>
      </c>
      <c r="X488">
        <v>0</v>
      </c>
      <c r="Y488">
        <v>0</v>
      </c>
      <c r="Z488" s="47">
        <v>0</v>
      </c>
    </row>
    <row r="489" spans="21:26">
      <c r="U489" t="s">
        <v>110</v>
      </c>
      <c r="W489">
        <v>0</v>
      </c>
      <c r="X489">
        <v>0</v>
      </c>
      <c r="Y489">
        <v>0</v>
      </c>
      <c r="Z489" s="47">
        <v>0</v>
      </c>
    </row>
    <row r="490" spans="21:26">
      <c r="U490" t="s">
        <v>110</v>
      </c>
      <c r="W490">
        <v>0</v>
      </c>
      <c r="X490">
        <v>0</v>
      </c>
      <c r="Y490">
        <v>0</v>
      </c>
      <c r="Z490" s="47">
        <v>0</v>
      </c>
    </row>
    <row r="491" spans="21:26">
      <c r="U491" t="s">
        <v>110</v>
      </c>
      <c r="W491">
        <v>0</v>
      </c>
      <c r="X491">
        <v>0</v>
      </c>
      <c r="Y491">
        <v>0</v>
      </c>
      <c r="Z491" s="47">
        <v>0</v>
      </c>
    </row>
    <row r="492" spans="21:26">
      <c r="U492" t="s">
        <v>110</v>
      </c>
      <c r="W492">
        <v>0</v>
      </c>
      <c r="X492">
        <v>0</v>
      </c>
      <c r="Y492">
        <v>0</v>
      </c>
      <c r="Z492" s="47">
        <v>0</v>
      </c>
    </row>
    <row r="493" spans="21:26">
      <c r="U493" t="s">
        <v>110</v>
      </c>
      <c r="W493">
        <v>0</v>
      </c>
      <c r="X493">
        <v>0</v>
      </c>
      <c r="Y493">
        <v>0</v>
      </c>
      <c r="Z493" s="47">
        <v>0</v>
      </c>
    </row>
    <row r="494" spans="21:26">
      <c r="U494" t="s">
        <v>110</v>
      </c>
      <c r="W494">
        <v>0</v>
      </c>
      <c r="X494">
        <v>0</v>
      </c>
      <c r="Y494">
        <v>0</v>
      </c>
      <c r="Z494" s="47">
        <v>0</v>
      </c>
    </row>
    <row r="495" spans="21:26">
      <c r="U495" t="s">
        <v>110</v>
      </c>
      <c r="W495">
        <v>0</v>
      </c>
      <c r="X495">
        <v>0</v>
      </c>
      <c r="Y495">
        <v>0</v>
      </c>
      <c r="Z495" s="47">
        <v>0</v>
      </c>
    </row>
    <row r="496" spans="21:26">
      <c r="U496" t="s">
        <v>110</v>
      </c>
      <c r="W496">
        <v>0</v>
      </c>
      <c r="X496">
        <v>0</v>
      </c>
      <c r="Y496">
        <v>0</v>
      </c>
      <c r="Z496" s="47">
        <v>0</v>
      </c>
    </row>
    <row r="497" spans="21:26">
      <c r="U497" t="s">
        <v>110</v>
      </c>
      <c r="W497">
        <v>0</v>
      </c>
      <c r="X497">
        <v>0</v>
      </c>
      <c r="Y497">
        <v>0</v>
      </c>
      <c r="Z497" s="47">
        <v>0</v>
      </c>
    </row>
    <row r="498" spans="21:26">
      <c r="U498" t="s">
        <v>110</v>
      </c>
      <c r="W498">
        <v>0</v>
      </c>
      <c r="X498">
        <v>0</v>
      </c>
      <c r="Y498">
        <v>0</v>
      </c>
      <c r="Z498" s="47">
        <v>0</v>
      </c>
    </row>
    <row r="499" spans="21:26">
      <c r="U499" t="s">
        <v>110</v>
      </c>
      <c r="W499">
        <v>0</v>
      </c>
      <c r="X499">
        <v>0</v>
      </c>
      <c r="Y499">
        <v>0</v>
      </c>
      <c r="Z499" s="47">
        <v>0</v>
      </c>
    </row>
    <row r="500" spans="21:26">
      <c r="U500" t="s">
        <v>110</v>
      </c>
      <c r="W500">
        <v>0</v>
      </c>
      <c r="X500">
        <v>0</v>
      </c>
      <c r="Y500">
        <v>0</v>
      </c>
      <c r="Z500" s="47">
        <v>0</v>
      </c>
    </row>
    <row r="501" spans="21:26">
      <c r="U501" t="s">
        <v>110</v>
      </c>
      <c r="W501">
        <v>0</v>
      </c>
      <c r="X501">
        <v>0</v>
      </c>
      <c r="Y501">
        <v>0</v>
      </c>
      <c r="Z501" s="47">
        <v>0</v>
      </c>
    </row>
    <row r="502" spans="21:26">
      <c r="U502" t="s">
        <v>110</v>
      </c>
      <c r="W502">
        <v>0</v>
      </c>
      <c r="X502">
        <v>0</v>
      </c>
      <c r="Y502">
        <v>0</v>
      </c>
      <c r="Z502" s="47">
        <v>0</v>
      </c>
    </row>
    <row r="503" spans="21:26">
      <c r="U503" t="s">
        <v>110</v>
      </c>
      <c r="W503">
        <v>0</v>
      </c>
      <c r="X503">
        <v>0</v>
      </c>
      <c r="Y503">
        <v>0</v>
      </c>
      <c r="Z503" s="47">
        <v>0</v>
      </c>
    </row>
    <row r="504" spans="21:26">
      <c r="U504" t="s">
        <v>110</v>
      </c>
      <c r="W504">
        <v>0</v>
      </c>
      <c r="X504">
        <v>0</v>
      </c>
      <c r="Y504">
        <v>0</v>
      </c>
      <c r="Z504" s="47">
        <v>0</v>
      </c>
    </row>
    <row r="505" spans="21:26">
      <c r="U505" t="s">
        <v>110</v>
      </c>
      <c r="W505">
        <v>0</v>
      </c>
      <c r="X505">
        <v>0</v>
      </c>
      <c r="Y505">
        <v>0</v>
      </c>
      <c r="Z505" s="47">
        <v>0</v>
      </c>
    </row>
    <row r="506" spans="21:26">
      <c r="U506" t="s">
        <v>110</v>
      </c>
      <c r="W506">
        <v>0</v>
      </c>
      <c r="X506">
        <v>0</v>
      </c>
      <c r="Y506">
        <v>0</v>
      </c>
      <c r="Z506" s="47">
        <v>0</v>
      </c>
    </row>
    <row r="507" spans="21:26">
      <c r="U507" t="s">
        <v>110</v>
      </c>
      <c r="W507">
        <v>0</v>
      </c>
      <c r="X507">
        <v>0</v>
      </c>
      <c r="Y507">
        <v>0</v>
      </c>
      <c r="Z507" s="47">
        <v>0</v>
      </c>
    </row>
    <row r="508" spans="21:26">
      <c r="U508" t="s">
        <v>110</v>
      </c>
      <c r="W508">
        <v>0</v>
      </c>
      <c r="X508">
        <v>0</v>
      </c>
      <c r="Y508">
        <v>0</v>
      </c>
      <c r="Z508" s="47">
        <v>0</v>
      </c>
    </row>
    <row r="509" spans="21:26">
      <c r="U509" t="s">
        <v>110</v>
      </c>
      <c r="W509">
        <v>0</v>
      </c>
      <c r="X509">
        <v>0</v>
      </c>
      <c r="Y509">
        <v>0</v>
      </c>
      <c r="Z509" s="47">
        <v>0</v>
      </c>
    </row>
    <row r="510" spans="21:26">
      <c r="U510" t="s">
        <v>110</v>
      </c>
      <c r="W510">
        <v>0</v>
      </c>
      <c r="X510">
        <v>0</v>
      </c>
      <c r="Y510">
        <v>0</v>
      </c>
      <c r="Z510" s="47">
        <v>0</v>
      </c>
    </row>
    <row r="511" spans="21:26">
      <c r="U511" t="s">
        <v>110</v>
      </c>
      <c r="W511">
        <v>0</v>
      </c>
      <c r="X511">
        <v>0</v>
      </c>
      <c r="Y511">
        <v>0</v>
      </c>
      <c r="Z511" s="47">
        <v>0</v>
      </c>
    </row>
    <row r="512" spans="21:26">
      <c r="U512" t="s">
        <v>110</v>
      </c>
      <c r="W512">
        <v>0</v>
      </c>
      <c r="X512">
        <v>0</v>
      </c>
      <c r="Y512">
        <v>0</v>
      </c>
      <c r="Z512" s="47">
        <v>0</v>
      </c>
    </row>
    <row r="513" spans="21:26">
      <c r="U513" t="s">
        <v>110</v>
      </c>
      <c r="W513">
        <v>0</v>
      </c>
      <c r="X513">
        <v>0</v>
      </c>
      <c r="Y513">
        <v>0</v>
      </c>
      <c r="Z513" s="47">
        <v>0</v>
      </c>
    </row>
    <row r="514" spans="21:26">
      <c r="U514" t="s">
        <v>110</v>
      </c>
      <c r="W514">
        <v>0</v>
      </c>
      <c r="X514">
        <v>0</v>
      </c>
      <c r="Y514">
        <v>0</v>
      </c>
      <c r="Z514" s="47">
        <v>0</v>
      </c>
    </row>
    <row r="515" spans="21:26">
      <c r="U515" t="s">
        <v>110</v>
      </c>
      <c r="W515">
        <v>0</v>
      </c>
      <c r="X515">
        <v>0</v>
      </c>
      <c r="Y515">
        <v>0</v>
      </c>
      <c r="Z515" s="47">
        <v>0</v>
      </c>
    </row>
    <row r="516" spans="21:26">
      <c r="U516" t="s">
        <v>110</v>
      </c>
      <c r="W516">
        <v>0</v>
      </c>
      <c r="X516">
        <v>0</v>
      </c>
      <c r="Y516">
        <v>0</v>
      </c>
      <c r="Z516" s="47">
        <v>0</v>
      </c>
    </row>
    <row r="517" spans="21:26">
      <c r="U517" t="s">
        <v>110</v>
      </c>
      <c r="W517">
        <v>0</v>
      </c>
      <c r="X517">
        <v>0</v>
      </c>
      <c r="Y517">
        <v>0</v>
      </c>
      <c r="Z517" s="47">
        <v>0</v>
      </c>
    </row>
    <row r="518" spans="21:26">
      <c r="U518" t="s">
        <v>110</v>
      </c>
      <c r="W518">
        <v>0</v>
      </c>
      <c r="X518">
        <v>0</v>
      </c>
      <c r="Y518">
        <v>0</v>
      </c>
      <c r="Z518" s="47">
        <v>0</v>
      </c>
    </row>
    <row r="519" spans="21:26">
      <c r="U519" t="s">
        <v>110</v>
      </c>
      <c r="W519">
        <v>0</v>
      </c>
      <c r="X519">
        <v>0</v>
      </c>
      <c r="Y519">
        <v>0</v>
      </c>
      <c r="Z519" s="47">
        <v>0</v>
      </c>
    </row>
    <row r="520" spans="21:26">
      <c r="U520" t="s">
        <v>110</v>
      </c>
      <c r="W520">
        <v>0</v>
      </c>
      <c r="X520">
        <v>0</v>
      </c>
      <c r="Y520">
        <v>0</v>
      </c>
      <c r="Z520" s="47">
        <v>0</v>
      </c>
    </row>
    <row r="521" spans="21:26">
      <c r="U521" t="s">
        <v>110</v>
      </c>
      <c r="W521">
        <v>0</v>
      </c>
      <c r="X521">
        <v>0</v>
      </c>
      <c r="Y521">
        <v>0</v>
      </c>
      <c r="Z521" s="47">
        <v>0</v>
      </c>
    </row>
    <row r="522" spans="21:26">
      <c r="U522" t="s">
        <v>110</v>
      </c>
      <c r="W522">
        <v>0</v>
      </c>
      <c r="X522">
        <v>0</v>
      </c>
      <c r="Y522">
        <v>0</v>
      </c>
      <c r="Z522" s="47">
        <v>0</v>
      </c>
    </row>
    <row r="523" spans="21:26">
      <c r="U523" t="s">
        <v>110</v>
      </c>
      <c r="W523">
        <v>0</v>
      </c>
      <c r="X523">
        <v>0</v>
      </c>
      <c r="Y523">
        <v>0</v>
      </c>
      <c r="Z523" s="47">
        <v>0</v>
      </c>
    </row>
    <row r="524" spans="21:26">
      <c r="U524" t="s">
        <v>110</v>
      </c>
      <c r="W524">
        <v>0</v>
      </c>
      <c r="X524">
        <v>0</v>
      </c>
      <c r="Y524">
        <v>0</v>
      </c>
      <c r="Z524" s="47">
        <v>0</v>
      </c>
    </row>
    <row r="525" spans="21:26">
      <c r="U525" t="s">
        <v>110</v>
      </c>
      <c r="W525">
        <v>0</v>
      </c>
      <c r="X525">
        <v>0</v>
      </c>
      <c r="Y525">
        <v>0</v>
      </c>
      <c r="Z525" s="47">
        <v>0</v>
      </c>
    </row>
    <row r="526" spans="21:26">
      <c r="U526" t="s">
        <v>110</v>
      </c>
      <c r="W526">
        <v>0</v>
      </c>
      <c r="X526">
        <v>0</v>
      </c>
      <c r="Y526">
        <v>0</v>
      </c>
      <c r="Z526" s="47">
        <v>0</v>
      </c>
    </row>
    <row r="527" spans="21:26">
      <c r="U527" t="s">
        <v>110</v>
      </c>
      <c r="W527">
        <v>0</v>
      </c>
      <c r="X527">
        <v>0</v>
      </c>
      <c r="Y527">
        <v>0</v>
      </c>
      <c r="Z527" s="47">
        <v>0</v>
      </c>
    </row>
    <row r="528" spans="21:26">
      <c r="U528" t="s">
        <v>110</v>
      </c>
      <c r="W528">
        <v>0</v>
      </c>
      <c r="X528">
        <v>0</v>
      </c>
      <c r="Y528">
        <v>0</v>
      </c>
      <c r="Z528" s="47">
        <v>0</v>
      </c>
    </row>
    <row r="529" spans="21:26">
      <c r="U529" t="s">
        <v>110</v>
      </c>
      <c r="W529">
        <v>0</v>
      </c>
      <c r="X529">
        <v>0</v>
      </c>
      <c r="Y529">
        <v>0</v>
      </c>
      <c r="Z529" s="47">
        <v>0</v>
      </c>
    </row>
    <row r="530" spans="21:26">
      <c r="U530" t="s">
        <v>110</v>
      </c>
      <c r="W530">
        <v>0</v>
      </c>
      <c r="X530">
        <v>0</v>
      </c>
      <c r="Y530">
        <v>0</v>
      </c>
      <c r="Z530" s="47">
        <v>0</v>
      </c>
    </row>
    <row r="531" spans="21:26">
      <c r="U531" t="s">
        <v>110</v>
      </c>
      <c r="W531">
        <v>0</v>
      </c>
      <c r="X531">
        <v>0</v>
      </c>
      <c r="Y531">
        <v>0</v>
      </c>
      <c r="Z531" s="47">
        <v>0</v>
      </c>
    </row>
    <row r="532" spans="21:26">
      <c r="U532" t="s">
        <v>110</v>
      </c>
      <c r="W532">
        <v>0</v>
      </c>
      <c r="X532">
        <v>0</v>
      </c>
      <c r="Y532">
        <v>0</v>
      </c>
      <c r="Z532" s="47">
        <v>0</v>
      </c>
    </row>
    <row r="533" spans="21:26">
      <c r="U533" t="s">
        <v>110</v>
      </c>
      <c r="W533">
        <v>0</v>
      </c>
      <c r="X533">
        <v>0</v>
      </c>
      <c r="Y533">
        <v>0</v>
      </c>
      <c r="Z533" s="47">
        <v>0</v>
      </c>
    </row>
    <row r="534" spans="21:26">
      <c r="U534" t="s">
        <v>110</v>
      </c>
      <c r="W534">
        <v>0</v>
      </c>
      <c r="X534">
        <v>0</v>
      </c>
      <c r="Y534">
        <v>0</v>
      </c>
      <c r="Z534" s="47">
        <v>0</v>
      </c>
    </row>
    <row r="535" spans="21:26">
      <c r="U535" t="s">
        <v>110</v>
      </c>
      <c r="W535">
        <v>0</v>
      </c>
      <c r="X535">
        <v>0</v>
      </c>
      <c r="Y535">
        <v>0</v>
      </c>
      <c r="Z535" s="47">
        <v>0</v>
      </c>
    </row>
    <row r="536" spans="21:26">
      <c r="U536" t="s">
        <v>110</v>
      </c>
      <c r="W536">
        <v>0</v>
      </c>
      <c r="X536">
        <v>0</v>
      </c>
      <c r="Y536">
        <v>0</v>
      </c>
      <c r="Z536" s="47">
        <v>0</v>
      </c>
    </row>
    <row r="537" spans="21:26">
      <c r="U537" t="s">
        <v>110</v>
      </c>
      <c r="W537">
        <v>0</v>
      </c>
      <c r="X537">
        <v>0</v>
      </c>
      <c r="Y537">
        <v>0</v>
      </c>
      <c r="Z537" s="47">
        <v>0</v>
      </c>
    </row>
    <row r="538" spans="21:26">
      <c r="U538" t="s">
        <v>110</v>
      </c>
      <c r="W538">
        <v>0</v>
      </c>
      <c r="X538">
        <v>0</v>
      </c>
      <c r="Y538">
        <v>0</v>
      </c>
      <c r="Z538" s="47">
        <v>0</v>
      </c>
    </row>
    <row r="539" spans="21:26">
      <c r="U539" t="s">
        <v>110</v>
      </c>
      <c r="W539">
        <v>0</v>
      </c>
      <c r="X539">
        <v>0</v>
      </c>
      <c r="Y539">
        <v>0</v>
      </c>
      <c r="Z539" s="47">
        <v>0</v>
      </c>
    </row>
    <row r="540" spans="21:26">
      <c r="U540" t="s">
        <v>110</v>
      </c>
      <c r="W540">
        <v>0</v>
      </c>
      <c r="X540">
        <v>0</v>
      </c>
      <c r="Y540">
        <v>0</v>
      </c>
      <c r="Z540" s="47">
        <v>0</v>
      </c>
    </row>
    <row r="541" spans="21:26">
      <c r="U541" t="s">
        <v>110</v>
      </c>
      <c r="W541">
        <v>0</v>
      </c>
      <c r="X541">
        <v>0</v>
      </c>
      <c r="Y541">
        <v>0</v>
      </c>
      <c r="Z541" s="47">
        <v>0</v>
      </c>
    </row>
    <row r="542" spans="21:26">
      <c r="U542" t="s">
        <v>110</v>
      </c>
      <c r="W542">
        <v>0</v>
      </c>
      <c r="X542">
        <v>0</v>
      </c>
      <c r="Y542">
        <v>0</v>
      </c>
      <c r="Z542" s="47">
        <v>0</v>
      </c>
    </row>
    <row r="543" spans="21:26">
      <c r="U543" t="s">
        <v>110</v>
      </c>
      <c r="W543">
        <v>0</v>
      </c>
      <c r="X543">
        <v>0</v>
      </c>
      <c r="Y543">
        <v>0</v>
      </c>
      <c r="Z543" s="47">
        <v>0</v>
      </c>
    </row>
    <row r="544" spans="21:26">
      <c r="U544" t="s">
        <v>110</v>
      </c>
      <c r="W544">
        <v>0</v>
      </c>
      <c r="X544">
        <v>0</v>
      </c>
      <c r="Y544">
        <v>0</v>
      </c>
      <c r="Z544" s="47">
        <v>0</v>
      </c>
    </row>
    <row r="545" spans="21:26">
      <c r="U545" t="s">
        <v>110</v>
      </c>
      <c r="W545">
        <v>0</v>
      </c>
      <c r="X545">
        <v>0</v>
      </c>
      <c r="Y545">
        <v>0</v>
      </c>
      <c r="Z545" s="47">
        <v>0</v>
      </c>
    </row>
    <row r="546" spans="21:26">
      <c r="U546" t="s">
        <v>110</v>
      </c>
      <c r="W546">
        <v>0</v>
      </c>
      <c r="X546">
        <v>0</v>
      </c>
      <c r="Y546">
        <v>0</v>
      </c>
      <c r="Z546" s="47">
        <v>0</v>
      </c>
    </row>
    <row r="547" spans="21:26">
      <c r="U547" t="s">
        <v>110</v>
      </c>
      <c r="W547">
        <v>0</v>
      </c>
      <c r="X547">
        <v>0</v>
      </c>
      <c r="Y547">
        <v>0</v>
      </c>
      <c r="Z547" s="47">
        <v>0</v>
      </c>
    </row>
    <row r="548" spans="21:26">
      <c r="U548" t="s">
        <v>110</v>
      </c>
      <c r="W548">
        <v>0</v>
      </c>
      <c r="X548">
        <v>0</v>
      </c>
      <c r="Y548">
        <v>0</v>
      </c>
      <c r="Z548" s="47">
        <v>0</v>
      </c>
    </row>
    <row r="549" spans="21:26">
      <c r="U549" t="s">
        <v>110</v>
      </c>
      <c r="W549">
        <v>0</v>
      </c>
      <c r="X549">
        <v>0</v>
      </c>
      <c r="Y549">
        <v>0</v>
      </c>
      <c r="Z549" s="47">
        <v>0</v>
      </c>
    </row>
    <row r="550" spans="21:26">
      <c r="U550" t="s">
        <v>110</v>
      </c>
      <c r="W550">
        <v>0</v>
      </c>
      <c r="X550">
        <v>0</v>
      </c>
      <c r="Y550">
        <v>0</v>
      </c>
      <c r="Z550" s="47">
        <v>0</v>
      </c>
    </row>
    <row r="551" spans="21:26">
      <c r="U551" t="s">
        <v>110</v>
      </c>
      <c r="W551">
        <v>0</v>
      </c>
      <c r="X551">
        <v>0</v>
      </c>
      <c r="Y551">
        <v>0</v>
      </c>
      <c r="Z551" s="47">
        <v>0</v>
      </c>
    </row>
    <row r="552" spans="21:26">
      <c r="U552" t="s">
        <v>110</v>
      </c>
      <c r="W552">
        <v>0</v>
      </c>
      <c r="X552">
        <v>0</v>
      </c>
      <c r="Y552">
        <v>0</v>
      </c>
      <c r="Z552" s="47">
        <v>0</v>
      </c>
    </row>
    <row r="553" spans="21:26">
      <c r="U553" t="s">
        <v>110</v>
      </c>
      <c r="W553">
        <v>0</v>
      </c>
      <c r="X553">
        <v>0</v>
      </c>
      <c r="Y553">
        <v>0</v>
      </c>
      <c r="Z553" s="47">
        <v>0</v>
      </c>
    </row>
    <row r="554" spans="21:26">
      <c r="U554" t="s">
        <v>110</v>
      </c>
      <c r="W554">
        <v>0</v>
      </c>
      <c r="X554">
        <v>0</v>
      </c>
      <c r="Y554">
        <v>0</v>
      </c>
      <c r="Z554" s="47">
        <v>0</v>
      </c>
    </row>
    <row r="555" spans="21:26">
      <c r="U555" t="s">
        <v>110</v>
      </c>
      <c r="W555">
        <v>0</v>
      </c>
      <c r="X555">
        <v>0</v>
      </c>
      <c r="Y555">
        <v>0</v>
      </c>
      <c r="Z555" s="47">
        <v>0</v>
      </c>
    </row>
    <row r="556" spans="21:26">
      <c r="U556" t="s">
        <v>110</v>
      </c>
      <c r="W556">
        <v>0</v>
      </c>
      <c r="X556">
        <v>0</v>
      </c>
      <c r="Y556">
        <v>0</v>
      </c>
      <c r="Z556" s="47">
        <v>0</v>
      </c>
    </row>
    <row r="557" spans="21:26">
      <c r="U557" t="s">
        <v>110</v>
      </c>
      <c r="W557">
        <v>0</v>
      </c>
      <c r="X557">
        <v>0</v>
      </c>
      <c r="Y557">
        <v>0</v>
      </c>
      <c r="Z557" s="47">
        <v>0</v>
      </c>
    </row>
    <row r="558" spans="21:26">
      <c r="U558" t="s">
        <v>110</v>
      </c>
      <c r="W558">
        <v>0</v>
      </c>
      <c r="X558">
        <v>0</v>
      </c>
      <c r="Y558">
        <v>0</v>
      </c>
      <c r="Z558" s="47">
        <v>0</v>
      </c>
    </row>
    <row r="559" spans="21:26">
      <c r="U559" t="s">
        <v>110</v>
      </c>
      <c r="W559">
        <v>0</v>
      </c>
      <c r="X559">
        <v>0</v>
      </c>
      <c r="Y559">
        <v>0</v>
      </c>
      <c r="Z559" s="47">
        <v>0</v>
      </c>
    </row>
    <row r="560" spans="21:26">
      <c r="U560" t="s">
        <v>110</v>
      </c>
      <c r="W560">
        <v>0</v>
      </c>
      <c r="X560">
        <v>0</v>
      </c>
      <c r="Y560">
        <v>0</v>
      </c>
      <c r="Z560" s="47">
        <v>0</v>
      </c>
    </row>
    <row r="561" spans="21:26">
      <c r="U561" t="s">
        <v>110</v>
      </c>
      <c r="W561">
        <v>0</v>
      </c>
      <c r="X561">
        <v>0</v>
      </c>
      <c r="Y561">
        <v>0</v>
      </c>
      <c r="Z561" s="47">
        <v>0</v>
      </c>
    </row>
    <row r="562" spans="21:26">
      <c r="U562" t="s">
        <v>110</v>
      </c>
      <c r="W562">
        <v>0</v>
      </c>
      <c r="X562">
        <v>0</v>
      </c>
      <c r="Y562">
        <v>0</v>
      </c>
      <c r="Z562" s="47">
        <v>0</v>
      </c>
    </row>
    <row r="563" spans="21:26">
      <c r="U563" t="s">
        <v>110</v>
      </c>
      <c r="W563">
        <v>0</v>
      </c>
      <c r="X563">
        <v>0</v>
      </c>
      <c r="Y563">
        <v>0</v>
      </c>
      <c r="Z563" s="47">
        <v>0</v>
      </c>
    </row>
    <row r="564" spans="21:26">
      <c r="U564" t="s">
        <v>110</v>
      </c>
      <c r="W564">
        <v>0</v>
      </c>
      <c r="X564">
        <v>0</v>
      </c>
      <c r="Y564">
        <v>0</v>
      </c>
      <c r="Z564" s="47">
        <v>0</v>
      </c>
    </row>
    <row r="565" spans="21:26">
      <c r="U565" t="s">
        <v>110</v>
      </c>
      <c r="W565">
        <v>0</v>
      </c>
      <c r="X565">
        <v>0</v>
      </c>
      <c r="Y565">
        <v>0</v>
      </c>
      <c r="Z565" s="47">
        <v>0</v>
      </c>
    </row>
    <row r="566" spans="21:26">
      <c r="U566" t="s">
        <v>110</v>
      </c>
      <c r="W566">
        <v>0</v>
      </c>
      <c r="X566">
        <v>0</v>
      </c>
      <c r="Y566">
        <v>0</v>
      </c>
      <c r="Z566" s="47">
        <v>0</v>
      </c>
    </row>
    <row r="567" spans="21:26">
      <c r="U567" t="s">
        <v>110</v>
      </c>
      <c r="W567">
        <v>0</v>
      </c>
      <c r="X567">
        <v>0</v>
      </c>
      <c r="Y567">
        <v>0</v>
      </c>
      <c r="Z567" s="47">
        <v>0</v>
      </c>
    </row>
    <row r="568" spans="21:26">
      <c r="U568" t="s">
        <v>110</v>
      </c>
      <c r="W568">
        <v>0</v>
      </c>
      <c r="X568">
        <v>0</v>
      </c>
      <c r="Y568">
        <v>0</v>
      </c>
      <c r="Z568" s="47">
        <v>0</v>
      </c>
    </row>
    <row r="569" spans="21:26">
      <c r="U569" t="s">
        <v>110</v>
      </c>
      <c r="W569">
        <v>0</v>
      </c>
      <c r="X569">
        <v>0</v>
      </c>
      <c r="Y569">
        <v>0</v>
      </c>
      <c r="Z569" s="47">
        <v>0</v>
      </c>
    </row>
    <row r="570" spans="21:26">
      <c r="U570" t="s">
        <v>110</v>
      </c>
      <c r="W570">
        <v>0</v>
      </c>
      <c r="X570">
        <v>0</v>
      </c>
      <c r="Y570">
        <v>0</v>
      </c>
      <c r="Z570" s="47">
        <v>0</v>
      </c>
    </row>
    <row r="571" spans="21:26">
      <c r="U571" t="s">
        <v>110</v>
      </c>
      <c r="W571">
        <v>0</v>
      </c>
      <c r="X571">
        <v>0</v>
      </c>
      <c r="Y571">
        <v>0</v>
      </c>
      <c r="Z571" s="47">
        <v>0</v>
      </c>
    </row>
    <row r="572" spans="21:26">
      <c r="U572" t="s">
        <v>110</v>
      </c>
      <c r="W572">
        <v>0</v>
      </c>
      <c r="X572">
        <v>0</v>
      </c>
      <c r="Y572">
        <v>0</v>
      </c>
      <c r="Z572" s="47">
        <v>0</v>
      </c>
    </row>
    <row r="573" spans="21:26">
      <c r="U573" t="s">
        <v>110</v>
      </c>
      <c r="W573">
        <v>0</v>
      </c>
      <c r="X573">
        <v>0</v>
      </c>
      <c r="Y573">
        <v>0</v>
      </c>
      <c r="Z573" s="47">
        <v>0</v>
      </c>
    </row>
    <row r="574" spans="21:26">
      <c r="U574" t="s">
        <v>110</v>
      </c>
      <c r="W574">
        <v>0</v>
      </c>
      <c r="X574">
        <v>0</v>
      </c>
      <c r="Y574">
        <v>0</v>
      </c>
      <c r="Z574" s="47">
        <v>0</v>
      </c>
    </row>
    <row r="575" spans="21:26">
      <c r="U575" t="s">
        <v>110</v>
      </c>
      <c r="W575">
        <v>0</v>
      </c>
      <c r="X575">
        <v>0</v>
      </c>
      <c r="Y575">
        <v>0</v>
      </c>
      <c r="Z575" s="47">
        <v>0</v>
      </c>
    </row>
    <row r="576" spans="21:26">
      <c r="U576" t="s">
        <v>110</v>
      </c>
      <c r="W576">
        <v>0</v>
      </c>
      <c r="X576">
        <v>0</v>
      </c>
      <c r="Y576">
        <v>0</v>
      </c>
      <c r="Z576" s="47">
        <v>0</v>
      </c>
    </row>
    <row r="577" spans="21:26">
      <c r="U577" t="s">
        <v>110</v>
      </c>
      <c r="W577">
        <v>0</v>
      </c>
      <c r="X577">
        <v>0</v>
      </c>
      <c r="Y577">
        <v>0</v>
      </c>
      <c r="Z577" s="47">
        <v>0</v>
      </c>
    </row>
    <row r="578" spans="21:26">
      <c r="U578" t="s">
        <v>110</v>
      </c>
      <c r="W578">
        <v>0</v>
      </c>
      <c r="X578">
        <v>0</v>
      </c>
      <c r="Y578">
        <v>0</v>
      </c>
      <c r="Z578" s="47">
        <v>0</v>
      </c>
    </row>
    <row r="579" spans="21:26">
      <c r="U579" t="s">
        <v>110</v>
      </c>
      <c r="W579">
        <v>0</v>
      </c>
      <c r="X579">
        <v>0</v>
      </c>
      <c r="Y579">
        <v>0</v>
      </c>
      <c r="Z579" s="47">
        <v>0</v>
      </c>
    </row>
    <row r="580" spans="21:26">
      <c r="U580" t="s">
        <v>110</v>
      </c>
      <c r="W580">
        <v>0</v>
      </c>
      <c r="X580">
        <v>0</v>
      </c>
      <c r="Y580">
        <v>0</v>
      </c>
      <c r="Z580" s="47">
        <v>0</v>
      </c>
    </row>
    <row r="581" spans="21:26">
      <c r="U581" t="s">
        <v>110</v>
      </c>
      <c r="W581">
        <v>0</v>
      </c>
      <c r="X581">
        <v>0</v>
      </c>
      <c r="Y581">
        <v>0</v>
      </c>
      <c r="Z581" s="47">
        <v>0</v>
      </c>
    </row>
    <row r="582" spans="21:26">
      <c r="U582" t="s">
        <v>110</v>
      </c>
      <c r="W582">
        <v>0</v>
      </c>
      <c r="X582">
        <v>0</v>
      </c>
      <c r="Y582">
        <v>0</v>
      </c>
      <c r="Z582" s="47">
        <v>0</v>
      </c>
    </row>
    <row r="583" spans="21:26">
      <c r="U583" t="s">
        <v>110</v>
      </c>
      <c r="W583">
        <v>0</v>
      </c>
      <c r="X583">
        <v>0</v>
      </c>
      <c r="Y583">
        <v>0</v>
      </c>
      <c r="Z583" s="47">
        <v>0</v>
      </c>
    </row>
    <row r="584" spans="21:26">
      <c r="U584" t="s">
        <v>110</v>
      </c>
      <c r="W584">
        <v>0</v>
      </c>
      <c r="X584">
        <v>0</v>
      </c>
      <c r="Y584">
        <v>0</v>
      </c>
      <c r="Z584" s="47">
        <v>0</v>
      </c>
    </row>
    <row r="585" spans="21:26">
      <c r="U585" t="s">
        <v>110</v>
      </c>
      <c r="W585">
        <v>0</v>
      </c>
      <c r="X585">
        <v>0</v>
      </c>
      <c r="Y585">
        <v>0</v>
      </c>
      <c r="Z585" s="47">
        <v>0</v>
      </c>
    </row>
    <row r="586" spans="21:26">
      <c r="U586" t="s">
        <v>110</v>
      </c>
      <c r="W586">
        <v>0</v>
      </c>
      <c r="X586">
        <v>0</v>
      </c>
      <c r="Y586">
        <v>0</v>
      </c>
      <c r="Z586" s="47">
        <v>0</v>
      </c>
    </row>
    <row r="587" spans="21:26">
      <c r="U587" t="s">
        <v>110</v>
      </c>
      <c r="W587">
        <v>0</v>
      </c>
      <c r="X587">
        <v>0</v>
      </c>
      <c r="Y587">
        <v>0</v>
      </c>
      <c r="Z587" s="47">
        <v>0</v>
      </c>
    </row>
    <row r="588" spans="21:26">
      <c r="U588" t="s">
        <v>110</v>
      </c>
      <c r="W588">
        <v>0</v>
      </c>
      <c r="X588">
        <v>0</v>
      </c>
      <c r="Y588">
        <v>0</v>
      </c>
      <c r="Z588" s="47">
        <v>0</v>
      </c>
    </row>
    <row r="589" spans="21:26">
      <c r="U589" t="s">
        <v>110</v>
      </c>
      <c r="W589">
        <v>0</v>
      </c>
      <c r="X589">
        <v>0</v>
      </c>
      <c r="Y589">
        <v>0</v>
      </c>
      <c r="Z589" s="47">
        <v>0</v>
      </c>
    </row>
    <row r="590" spans="21:26">
      <c r="U590" t="s">
        <v>110</v>
      </c>
      <c r="W590">
        <v>0</v>
      </c>
      <c r="X590">
        <v>0</v>
      </c>
      <c r="Y590">
        <v>0</v>
      </c>
      <c r="Z590" s="47">
        <v>0</v>
      </c>
    </row>
    <row r="591" spans="21:26">
      <c r="U591" t="s">
        <v>110</v>
      </c>
      <c r="W591">
        <v>0</v>
      </c>
      <c r="X591">
        <v>0</v>
      </c>
      <c r="Y591">
        <v>0</v>
      </c>
      <c r="Z591" s="47">
        <v>0</v>
      </c>
    </row>
    <row r="592" spans="21:26">
      <c r="U592" t="s">
        <v>110</v>
      </c>
      <c r="W592">
        <v>0</v>
      </c>
      <c r="X592">
        <v>0</v>
      </c>
      <c r="Y592">
        <v>0</v>
      </c>
      <c r="Z592" s="47">
        <v>0</v>
      </c>
    </row>
    <row r="593" spans="21:26">
      <c r="U593" t="s">
        <v>110</v>
      </c>
      <c r="W593">
        <v>0</v>
      </c>
      <c r="X593">
        <v>0</v>
      </c>
      <c r="Y593">
        <v>0</v>
      </c>
      <c r="Z593" s="47">
        <v>0</v>
      </c>
    </row>
    <row r="594" spans="21:26">
      <c r="U594" t="s">
        <v>110</v>
      </c>
      <c r="W594">
        <v>0</v>
      </c>
      <c r="X594">
        <v>0</v>
      </c>
      <c r="Y594">
        <v>0</v>
      </c>
      <c r="Z594" s="47">
        <v>0</v>
      </c>
    </row>
    <row r="595" spans="21:26">
      <c r="U595" t="s">
        <v>110</v>
      </c>
      <c r="W595">
        <v>0</v>
      </c>
      <c r="X595">
        <v>0</v>
      </c>
      <c r="Y595">
        <v>0</v>
      </c>
      <c r="Z595" s="47">
        <v>0</v>
      </c>
    </row>
    <row r="596" spans="21:26">
      <c r="U596" t="s">
        <v>110</v>
      </c>
      <c r="W596">
        <v>0</v>
      </c>
      <c r="X596">
        <v>0</v>
      </c>
      <c r="Y596">
        <v>0</v>
      </c>
      <c r="Z596" s="47">
        <v>0</v>
      </c>
    </row>
    <row r="597" spans="21:26">
      <c r="U597" t="s">
        <v>110</v>
      </c>
      <c r="W597">
        <v>0</v>
      </c>
      <c r="X597">
        <v>0</v>
      </c>
      <c r="Y597">
        <v>0</v>
      </c>
      <c r="Z597" s="47">
        <v>0</v>
      </c>
    </row>
    <row r="598" spans="21:26">
      <c r="U598" t="s">
        <v>110</v>
      </c>
      <c r="W598">
        <v>0</v>
      </c>
      <c r="X598">
        <v>0</v>
      </c>
      <c r="Y598">
        <v>0</v>
      </c>
      <c r="Z598" s="47">
        <v>0</v>
      </c>
    </row>
    <row r="599" spans="21:26">
      <c r="U599" t="s">
        <v>110</v>
      </c>
      <c r="W599">
        <v>0</v>
      </c>
      <c r="X599">
        <v>0</v>
      </c>
      <c r="Y599">
        <v>0</v>
      </c>
      <c r="Z599" s="47">
        <v>0</v>
      </c>
    </row>
    <row r="600" spans="21:26">
      <c r="U600" t="s">
        <v>110</v>
      </c>
      <c r="W600">
        <v>0</v>
      </c>
      <c r="X600">
        <v>0</v>
      </c>
      <c r="Y600">
        <v>0</v>
      </c>
      <c r="Z600" s="47">
        <v>0</v>
      </c>
    </row>
    <row r="601" spans="21:26">
      <c r="U601" t="s">
        <v>110</v>
      </c>
      <c r="W601">
        <v>0</v>
      </c>
      <c r="X601">
        <v>0</v>
      </c>
      <c r="Y601">
        <v>0</v>
      </c>
      <c r="Z601" s="47">
        <v>0</v>
      </c>
    </row>
    <row r="602" spans="21:26">
      <c r="U602" t="s">
        <v>110</v>
      </c>
      <c r="W602">
        <v>0</v>
      </c>
      <c r="X602">
        <v>0</v>
      </c>
      <c r="Y602">
        <v>0</v>
      </c>
      <c r="Z602" s="47">
        <v>0</v>
      </c>
    </row>
    <row r="603" spans="21:26">
      <c r="U603" t="s">
        <v>110</v>
      </c>
      <c r="W603">
        <v>0</v>
      </c>
      <c r="X603">
        <v>0</v>
      </c>
      <c r="Y603">
        <v>0</v>
      </c>
      <c r="Z603" s="47">
        <v>0</v>
      </c>
    </row>
    <row r="604" spans="21:26">
      <c r="U604" t="s">
        <v>110</v>
      </c>
      <c r="W604">
        <v>0</v>
      </c>
      <c r="X604">
        <v>0</v>
      </c>
      <c r="Y604">
        <v>0</v>
      </c>
      <c r="Z604" s="47">
        <v>0</v>
      </c>
    </row>
    <row r="605" spans="21:26">
      <c r="U605" t="s">
        <v>110</v>
      </c>
      <c r="W605">
        <v>0</v>
      </c>
      <c r="X605">
        <v>0</v>
      </c>
      <c r="Y605">
        <v>0</v>
      </c>
      <c r="Z605" s="47">
        <v>0</v>
      </c>
    </row>
    <row r="606" spans="21:26">
      <c r="U606" t="s">
        <v>110</v>
      </c>
      <c r="W606">
        <v>0</v>
      </c>
      <c r="X606">
        <v>0</v>
      </c>
      <c r="Y606">
        <v>0</v>
      </c>
      <c r="Z606" s="47">
        <v>0</v>
      </c>
    </row>
    <row r="607" spans="21:26">
      <c r="U607" t="s">
        <v>110</v>
      </c>
      <c r="W607">
        <v>0</v>
      </c>
      <c r="X607">
        <v>0</v>
      </c>
      <c r="Y607">
        <v>0</v>
      </c>
      <c r="Z607" s="47">
        <v>0</v>
      </c>
    </row>
    <row r="608" spans="21:26">
      <c r="U608" t="s">
        <v>110</v>
      </c>
      <c r="W608">
        <v>0</v>
      </c>
      <c r="X608">
        <v>0</v>
      </c>
      <c r="Y608">
        <v>0</v>
      </c>
      <c r="Z608" s="47">
        <v>0</v>
      </c>
    </row>
    <row r="609" spans="21:26">
      <c r="U609" t="s">
        <v>110</v>
      </c>
      <c r="W609">
        <v>0</v>
      </c>
      <c r="X609">
        <v>0</v>
      </c>
      <c r="Y609">
        <v>0</v>
      </c>
      <c r="Z609" s="47">
        <v>0</v>
      </c>
    </row>
    <row r="610" spans="21:26">
      <c r="U610" t="s">
        <v>110</v>
      </c>
      <c r="W610">
        <v>0</v>
      </c>
      <c r="X610">
        <v>0</v>
      </c>
      <c r="Y610">
        <v>0</v>
      </c>
      <c r="Z610" s="47">
        <v>0</v>
      </c>
    </row>
    <row r="611" spans="21:26">
      <c r="U611" t="s">
        <v>110</v>
      </c>
      <c r="W611">
        <v>0</v>
      </c>
      <c r="X611">
        <v>0</v>
      </c>
      <c r="Y611">
        <v>0</v>
      </c>
      <c r="Z611" s="47">
        <v>0</v>
      </c>
    </row>
    <row r="612" spans="21:26">
      <c r="U612" t="s">
        <v>110</v>
      </c>
      <c r="W612">
        <v>0</v>
      </c>
      <c r="X612">
        <v>0</v>
      </c>
      <c r="Y612">
        <v>0</v>
      </c>
      <c r="Z612" s="47">
        <v>0</v>
      </c>
    </row>
    <row r="613" spans="21:26">
      <c r="U613" t="s">
        <v>110</v>
      </c>
      <c r="W613">
        <v>0</v>
      </c>
      <c r="X613">
        <v>0</v>
      </c>
      <c r="Y613">
        <v>0</v>
      </c>
      <c r="Z613" s="47">
        <v>0</v>
      </c>
    </row>
    <row r="614" spans="21:26">
      <c r="U614" t="s">
        <v>110</v>
      </c>
      <c r="W614">
        <v>0</v>
      </c>
      <c r="X614">
        <v>0</v>
      </c>
      <c r="Y614">
        <v>0</v>
      </c>
      <c r="Z614" s="47">
        <v>0</v>
      </c>
    </row>
    <row r="615" spans="21:26">
      <c r="U615" t="s">
        <v>110</v>
      </c>
      <c r="W615">
        <v>0</v>
      </c>
      <c r="X615">
        <v>0</v>
      </c>
      <c r="Y615">
        <v>0</v>
      </c>
      <c r="Z615" s="47">
        <v>0</v>
      </c>
    </row>
    <row r="616" spans="21:26">
      <c r="U616" t="s">
        <v>110</v>
      </c>
      <c r="W616">
        <v>0</v>
      </c>
      <c r="X616">
        <v>0</v>
      </c>
      <c r="Y616">
        <v>0</v>
      </c>
      <c r="Z616" s="47">
        <v>0</v>
      </c>
    </row>
    <row r="617" spans="21:26">
      <c r="U617" t="s">
        <v>110</v>
      </c>
      <c r="W617">
        <v>0</v>
      </c>
      <c r="X617">
        <v>0</v>
      </c>
      <c r="Y617">
        <v>0</v>
      </c>
      <c r="Z617" s="47">
        <v>0</v>
      </c>
    </row>
    <row r="618" spans="21:26">
      <c r="U618" t="s">
        <v>110</v>
      </c>
      <c r="W618">
        <v>0</v>
      </c>
      <c r="X618">
        <v>0</v>
      </c>
      <c r="Y618">
        <v>0</v>
      </c>
      <c r="Z618" s="47">
        <v>0</v>
      </c>
    </row>
    <row r="619" spans="21:26">
      <c r="U619" t="s">
        <v>110</v>
      </c>
      <c r="W619">
        <v>0</v>
      </c>
      <c r="X619">
        <v>0</v>
      </c>
      <c r="Y619">
        <v>0</v>
      </c>
      <c r="Z619" s="47">
        <v>0</v>
      </c>
    </row>
    <row r="620" spans="21:26">
      <c r="U620" t="s">
        <v>110</v>
      </c>
      <c r="W620">
        <v>0</v>
      </c>
      <c r="X620">
        <v>0</v>
      </c>
      <c r="Y620">
        <v>0</v>
      </c>
      <c r="Z620" s="47">
        <v>0</v>
      </c>
    </row>
    <row r="621" spans="21:26">
      <c r="U621" t="s">
        <v>110</v>
      </c>
      <c r="W621">
        <v>0</v>
      </c>
      <c r="X621">
        <v>0</v>
      </c>
      <c r="Y621">
        <v>0</v>
      </c>
      <c r="Z621" s="47">
        <v>0</v>
      </c>
    </row>
    <row r="622" spans="21:26">
      <c r="U622" t="s">
        <v>110</v>
      </c>
      <c r="W622">
        <v>0</v>
      </c>
      <c r="X622">
        <v>0</v>
      </c>
      <c r="Y622">
        <v>0</v>
      </c>
      <c r="Z622" s="47">
        <v>0</v>
      </c>
    </row>
    <row r="623" spans="21:26">
      <c r="U623" t="s">
        <v>110</v>
      </c>
      <c r="W623">
        <v>0</v>
      </c>
      <c r="X623">
        <v>0</v>
      </c>
      <c r="Y623">
        <v>0</v>
      </c>
      <c r="Z623" s="47">
        <v>0</v>
      </c>
    </row>
    <row r="624" spans="21:26">
      <c r="U624" t="s">
        <v>110</v>
      </c>
      <c r="W624">
        <v>0</v>
      </c>
      <c r="X624">
        <v>0</v>
      </c>
      <c r="Y624">
        <v>0</v>
      </c>
      <c r="Z624" s="47">
        <v>0</v>
      </c>
    </row>
    <row r="625" spans="21:26">
      <c r="U625" t="s">
        <v>110</v>
      </c>
      <c r="W625">
        <v>0</v>
      </c>
      <c r="X625">
        <v>0</v>
      </c>
      <c r="Y625">
        <v>0</v>
      </c>
      <c r="Z625" s="47">
        <v>0</v>
      </c>
    </row>
    <row r="626" spans="21:26">
      <c r="U626" t="s">
        <v>110</v>
      </c>
      <c r="W626">
        <v>0</v>
      </c>
      <c r="X626">
        <v>0</v>
      </c>
      <c r="Y626">
        <v>0</v>
      </c>
      <c r="Z626" s="47">
        <v>0</v>
      </c>
    </row>
    <row r="627" spans="21:26">
      <c r="U627" t="s">
        <v>110</v>
      </c>
      <c r="W627">
        <v>0</v>
      </c>
      <c r="X627">
        <v>0</v>
      </c>
      <c r="Y627">
        <v>0</v>
      </c>
      <c r="Z627" s="47">
        <v>0</v>
      </c>
    </row>
    <row r="628" spans="21:26">
      <c r="U628" t="s">
        <v>110</v>
      </c>
      <c r="W628">
        <v>0</v>
      </c>
      <c r="X628">
        <v>0</v>
      </c>
      <c r="Y628">
        <v>0</v>
      </c>
      <c r="Z628" s="47">
        <v>0</v>
      </c>
    </row>
    <row r="629" spans="21:26">
      <c r="U629" t="s">
        <v>110</v>
      </c>
      <c r="W629">
        <v>0</v>
      </c>
      <c r="X629">
        <v>0</v>
      </c>
      <c r="Y629">
        <v>0</v>
      </c>
      <c r="Z629" s="47">
        <v>0</v>
      </c>
    </row>
    <row r="630" spans="21:26">
      <c r="U630" t="s">
        <v>110</v>
      </c>
      <c r="W630">
        <v>0</v>
      </c>
      <c r="X630">
        <v>0</v>
      </c>
      <c r="Y630">
        <v>0</v>
      </c>
      <c r="Z630" s="47">
        <v>0</v>
      </c>
    </row>
    <row r="631" spans="21:26">
      <c r="U631" t="s">
        <v>110</v>
      </c>
      <c r="W631">
        <v>0</v>
      </c>
      <c r="X631">
        <v>0</v>
      </c>
      <c r="Y631">
        <v>0</v>
      </c>
      <c r="Z631" s="47">
        <v>0</v>
      </c>
    </row>
    <row r="632" spans="21:26">
      <c r="U632" t="s">
        <v>110</v>
      </c>
      <c r="W632">
        <v>0</v>
      </c>
      <c r="X632">
        <v>0</v>
      </c>
      <c r="Y632">
        <v>0</v>
      </c>
      <c r="Z632" s="47">
        <v>0</v>
      </c>
    </row>
    <row r="633" spans="21:26">
      <c r="U633" t="s">
        <v>110</v>
      </c>
      <c r="W633">
        <v>0</v>
      </c>
      <c r="X633">
        <v>0</v>
      </c>
      <c r="Y633">
        <v>0</v>
      </c>
      <c r="Z633" s="47">
        <v>0</v>
      </c>
    </row>
    <row r="634" spans="21:26">
      <c r="U634" t="s">
        <v>110</v>
      </c>
      <c r="W634">
        <v>0</v>
      </c>
      <c r="X634">
        <v>0</v>
      </c>
      <c r="Y634">
        <v>0</v>
      </c>
      <c r="Z634" s="47">
        <v>0</v>
      </c>
    </row>
    <row r="635" spans="21:26">
      <c r="U635" t="s">
        <v>110</v>
      </c>
      <c r="W635">
        <v>0</v>
      </c>
      <c r="X635">
        <v>0</v>
      </c>
      <c r="Y635">
        <v>0</v>
      </c>
      <c r="Z635" s="47">
        <v>0</v>
      </c>
    </row>
    <row r="636" spans="21:26">
      <c r="U636" t="s">
        <v>110</v>
      </c>
      <c r="W636">
        <v>0</v>
      </c>
      <c r="X636">
        <v>0</v>
      </c>
      <c r="Y636">
        <v>0</v>
      </c>
      <c r="Z636" s="47">
        <v>0</v>
      </c>
    </row>
    <row r="637" spans="21:26">
      <c r="U637" t="s">
        <v>110</v>
      </c>
      <c r="W637">
        <v>0</v>
      </c>
      <c r="X637">
        <v>0</v>
      </c>
      <c r="Y637">
        <v>0</v>
      </c>
      <c r="Z637" s="47">
        <v>0</v>
      </c>
    </row>
    <row r="638" spans="21:26">
      <c r="U638" t="s">
        <v>110</v>
      </c>
      <c r="W638">
        <v>0</v>
      </c>
      <c r="X638">
        <v>0</v>
      </c>
      <c r="Y638">
        <v>0</v>
      </c>
      <c r="Z638" s="47">
        <v>0</v>
      </c>
    </row>
    <row r="639" spans="21:26">
      <c r="U639" t="s">
        <v>110</v>
      </c>
      <c r="W639">
        <v>0</v>
      </c>
      <c r="X639">
        <v>0</v>
      </c>
      <c r="Y639">
        <v>0</v>
      </c>
      <c r="Z639" s="47">
        <v>0</v>
      </c>
    </row>
    <row r="640" spans="21:26">
      <c r="U640" t="s">
        <v>110</v>
      </c>
      <c r="W640">
        <v>0</v>
      </c>
      <c r="X640">
        <v>0</v>
      </c>
      <c r="Y640">
        <v>0</v>
      </c>
      <c r="Z640" s="47">
        <v>0</v>
      </c>
    </row>
    <row r="641" spans="21:26">
      <c r="U641" t="s">
        <v>110</v>
      </c>
      <c r="W641">
        <v>0</v>
      </c>
      <c r="X641">
        <v>0</v>
      </c>
      <c r="Y641">
        <v>0</v>
      </c>
      <c r="Z641" s="47">
        <v>0</v>
      </c>
    </row>
    <row r="642" spans="21:26">
      <c r="U642" t="s">
        <v>110</v>
      </c>
      <c r="W642">
        <v>0</v>
      </c>
      <c r="X642">
        <v>0</v>
      </c>
      <c r="Y642">
        <v>0</v>
      </c>
      <c r="Z642" s="47">
        <v>0</v>
      </c>
    </row>
    <row r="643" spans="21:26">
      <c r="U643" t="s">
        <v>110</v>
      </c>
      <c r="W643">
        <v>0</v>
      </c>
      <c r="X643">
        <v>0</v>
      </c>
      <c r="Y643">
        <v>0</v>
      </c>
      <c r="Z643" s="47">
        <v>0</v>
      </c>
    </row>
    <row r="644" spans="21:26">
      <c r="U644" t="s">
        <v>110</v>
      </c>
      <c r="W644">
        <v>0</v>
      </c>
      <c r="X644">
        <v>0</v>
      </c>
      <c r="Y644">
        <v>0</v>
      </c>
      <c r="Z644" s="47">
        <v>0</v>
      </c>
    </row>
    <row r="645" spans="21:26">
      <c r="U645" t="s">
        <v>110</v>
      </c>
      <c r="W645">
        <v>0</v>
      </c>
      <c r="X645">
        <v>0</v>
      </c>
      <c r="Y645">
        <v>0</v>
      </c>
      <c r="Z645" s="47">
        <v>0</v>
      </c>
    </row>
    <row r="646" spans="21:26">
      <c r="U646" t="s">
        <v>110</v>
      </c>
      <c r="W646">
        <v>0</v>
      </c>
      <c r="X646">
        <v>0</v>
      </c>
      <c r="Y646">
        <v>0</v>
      </c>
      <c r="Z646" s="47">
        <v>0</v>
      </c>
    </row>
    <row r="647" spans="21:26">
      <c r="U647" t="s">
        <v>110</v>
      </c>
      <c r="W647">
        <v>0</v>
      </c>
      <c r="X647">
        <v>0</v>
      </c>
      <c r="Y647">
        <v>0</v>
      </c>
      <c r="Z647" s="47">
        <v>0</v>
      </c>
    </row>
    <row r="648" spans="21:26">
      <c r="U648" t="s">
        <v>110</v>
      </c>
      <c r="W648">
        <v>0</v>
      </c>
      <c r="X648">
        <v>0</v>
      </c>
      <c r="Y648">
        <v>0</v>
      </c>
      <c r="Z648" s="47">
        <v>0</v>
      </c>
    </row>
    <row r="649" spans="21:26">
      <c r="U649" t="s">
        <v>110</v>
      </c>
      <c r="W649">
        <v>0</v>
      </c>
      <c r="X649">
        <v>0</v>
      </c>
      <c r="Y649">
        <v>0</v>
      </c>
      <c r="Z649" s="47">
        <v>0</v>
      </c>
    </row>
    <row r="650" spans="21:26">
      <c r="U650" t="s">
        <v>110</v>
      </c>
      <c r="W650">
        <v>0</v>
      </c>
      <c r="X650">
        <v>0</v>
      </c>
      <c r="Y650">
        <v>0</v>
      </c>
      <c r="Z650" s="47">
        <v>0</v>
      </c>
    </row>
    <row r="651" spans="21:26">
      <c r="U651" t="s">
        <v>110</v>
      </c>
      <c r="W651">
        <v>0</v>
      </c>
      <c r="X651">
        <v>0</v>
      </c>
      <c r="Y651">
        <v>0</v>
      </c>
      <c r="Z651" s="47">
        <v>0</v>
      </c>
    </row>
    <row r="652" spans="21:26">
      <c r="U652" t="s">
        <v>110</v>
      </c>
      <c r="W652">
        <v>0</v>
      </c>
      <c r="X652">
        <v>0</v>
      </c>
      <c r="Y652">
        <v>0</v>
      </c>
      <c r="Z652" s="47">
        <v>0</v>
      </c>
    </row>
    <row r="653" spans="21:26">
      <c r="U653" t="s">
        <v>110</v>
      </c>
      <c r="W653">
        <v>0</v>
      </c>
      <c r="X653">
        <v>0</v>
      </c>
      <c r="Y653">
        <v>0</v>
      </c>
      <c r="Z653" s="47">
        <v>0</v>
      </c>
    </row>
    <row r="654" spans="21:26">
      <c r="U654" t="s">
        <v>110</v>
      </c>
      <c r="W654">
        <v>0</v>
      </c>
      <c r="X654">
        <v>0</v>
      </c>
      <c r="Y654">
        <v>0</v>
      </c>
      <c r="Z654" s="47">
        <v>0</v>
      </c>
    </row>
    <row r="655" spans="21:26">
      <c r="U655" t="s">
        <v>110</v>
      </c>
      <c r="W655">
        <v>0</v>
      </c>
      <c r="X655">
        <v>0</v>
      </c>
      <c r="Y655">
        <v>0</v>
      </c>
      <c r="Z655" s="47">
        <v>0</v>
      </c>
    </row>
    <row r="656" spans="21:26">
      <c r="U656" t="s">
        <v>110</v>
      </c>
      <c r="W656">
        <v>0</v>
      </c>
      <c r="X656">
        <v>0</v>
      </c>
      <c r="Y656">
        <v>0</v>
      </c>
      <c r="Z656" s="47">
        <v>0</v>
      </c>
    </row>
    <row r="657" spans="21:26">
      <c r="U657" t="s">
        <v>110</v>
      </c>
      <c r="W657">
        <v>0</v>
      </c>
      <c r="X657">
        <v>0</v>
      </c>
      <c r="Y657">
        <v>0</v>
      </c>
      <c r="Z657" s="47">
        <v>0</v>
      </c>
    </row>
    <row r="658" spans="21:26">
      <c r="U658" t="s">
        <v>110</v>
      </c>
      <c r="W658">
        <v>0</v>
      </c>
      <c r="X658">
        <v>0</v>
      </c>
      <c r="Y658">
        <v>0</v>
      </c>
      <c r="Z658" s="47">
        <v>0</v>
      </c>
    </row>
    <row r="659" spans="21:26">
      <c r="U659" t="s">
        <v>110</v>
      </c>
      <c r="W659">
        <v>0</v>
      </c>
      <c r="X659">
        <v>0</v>
      </c>
      <c r="Y659">
        <v>0</v>
      </c>
      <c r="Z659" s="47">
        <v>0</v>
      </c>
    </row>
    <row r="660" spans="21:26">
      <c r="U660" t="s">
        <v>110</v>
      </c>
      <c r="W660">
        <v>0</v>
      </c>
      <c r="X660">
        <v>0</v>
      </c>
      <c r="Y660">
        <v>0</v>
      </c>
      <c r="Z660" s="47">
        <v>0</v>
      </c>
    </row>
    <row r="661" spans="21:26">
      <c r="U661" t="s">
        <v>110</v>
      </c>
      <c r="W661">
        <v>0</v>
      </c>
      <c r="X661">
        <v>0</v>
      </c>
      <c r="Y661">
        <v>0</v>
      </c>
      <c r="Z661" s="47">
        <v>0</v>
      </c>
    </row>
    <row r="662" spans="21:26">
      <c r="U662" t="s">
        <v>110</v>
      </c>
      <c r="W662">
        <v>0</v>
      </c>
      <c r="X662">
        <v>0</v>
      </c>
      <c r="Y662">
        <v>0</v>
      </c>
      <c r="Z662" s="47">
        <v>0</v>
      </c>
    </row>
    <row r="663" spans="21:26">
      <c r="U663" t="s">
        <v>110</v>
      </c>
      <c r="W663">
        <v>0</v>
      </c>
      <c r="X663">
        <v>0</v>
      </c>
      <c r="Y663">
        <v>0</v>
      </c>
      <c r="Z663" s="47">
        <v>0</v>
      </c>
    </row>
    <row r="664" spans="21:26">
      <c r="U664" t="s">
        <v>110</v>
      </c>
      <c r="W664">
        <v>0</v>
      </c>
      <c r="X664">
        <v>0</v>
      </c>
      <c r="Y664">
        <v>0</v>
      </c>
      <c r="Z664" s="47">
        <v>0</v>
      </c>
    </row>
    <row r="665" spans="21:26">
      <c r="U665" t="s">
        <v>110</v>
      </c>
      <c r="W665">
        <v>0</v>
      </c>
      <c r="X665">
        <v>0</v>
      </c>
      <c r="Y665">
        <v>0</v>
      </c>
      <c r="Z665" s="47">
        <v>0</v>
      </c>
    </row>
    <row r="666" spans="21:26">
      <c r="U666" t="s">
        <v>110</v>
      </c>
      <c r="W666">
        <v>0</v>
      </c>
      <c r="X666">
        <v>0</v>
      </c>
      <c r="Y666">
        <v>0</v>
      </c>
      <c r="Z666" s="47">
        <v>0</v>
      </c>
    </row>
    <row r="667" spans="21:26">
      <c r="U667" t="s">
        <v>110</v>
      </c>
      <c r="W667">
        <v>0</v>
      </c>
      <c r="X667">
        <v>0</v>
      </c>
      <c r="Y667">
        <v>0</v>
      </c>
      <c r="Z667" s="47">
        <v>0</v>
      </c>
    </row>
    <row r="668" spans="21:26">
      <c r="U668" t="s">
        <v>110</v>
      </c>
      <c r="W668">
        <v>0</v>
      </c>
      <c r="X668">
        <v>0</v>
      </c>
      <c r="Y668">
        <v>0</v>
      </c>
      <c r="Z668" s="47">
        <v>0</v>
      </c>
    </row>
    <row r="669" spans="21:26">
      <c r="U669" t="s">
        <v>110</v>
      </c>
      <c r="W669">
        <v>0</v>
      </c>
      <c r="X669">
        <v>0</v>
      </c>
      <c r="Y669">
        <v>0</v>
      </c>
      <c r="Z669" s="47">
        <v>0</v>
      </c>
    </row>
    <row r="670" spans="21:26">
      <c r="U670" t="s">
        <v>110</v>
      </c>
      <c r="W670">
        <v>0</v>
      </c>
      <c r="X670">
        <v>0</v>
      </c>
      <c r="Y670">
        <v>0</v>
      </c>
      <c r="Z670" s="47">
        <v>0</v>
      </c>
    </row>
    <row r="671" spans="21:26">
      <c r="U671" t="s">
        <v>110</v>
      </c>
      <c r="W671">
        <v>0</v>
      </c>
      <c r="X671">
        <v>0</v>
      </c>
      <c r="Y671">
        <v>0</v>
      </c>
      <c r="Z671" s="47">
        <v>0</v>
      </c>
    </row>
    <row r="672" spans="21:26">
      <c r="U672" t="s">
        <v>110</v>
      </c>
      <c r="W672">
        <v>0</v>
      </c>
      <c r="X672">
        <v>0</v>
      </c>
      <c r="Y672">
        <v>0</v>
      </c>
      <c r="Z672" s="47">
        <v>0</v>
      </c>
    </row>
    <row r="673" spans="21:26">
      <c r="U673" t="s">
        <v>110</v>
      </c>
      <c r="W673">
        <v>0</v>
      </c>
      <c r="X673">
        <v>0</v>
      </c>
      <c r="Y673">
        <v>0</v>
      </c>
      <c r="Z673" s="47">
        <v>0</v>
      </c>
    </row>
    <row r="674" spans="21:26">
      <c r="U674" t="s">
        <v>110</v>
      </c>
      <c r="W674">
        <v>0</v>
      </c>
      <c r="X674">
        <v>0</v>
      </c>
      <c r="Y674">
        <v>0</v>
      </c>
      <c r="Z674" s="47">
        <v>0</v>
      </c>
    </row>
    <row r="675" spans="21:26">
      <c r="U675" t="s">
        <v>110</v>
      </c>
      <c r="W675">
        <v>0</v>
      </c>
      <c r="X675">
        <v>0</v>
      </c>
      <c r="Y675">
        <v>0</v>
      </c>
      <c r="Z675" s="47">
        <v>0</v>
      </c>
    </row>
    <row r="676" spans="21:26">
      <c r="U676" t="s">
        <v>110</v>
      </c>
      <c r="W676">
        <v>0</v>
      </c>
      <c r="X676">
        <v>0</v>
      </c>
      <c r="Y676">
        <v>0</v>
      </c>
      <c r="Z676" s="47">
        <v>0</v>
      </c>
    </row>
    <row r="677" spans="21:26">
      <c r="U677" t="s">
        <v>110</v>
      </c>
      <c r="W677">
        <v>0</v>
      </c>
      <c r="X677">
        <v>0</v>
      </c>
      <c r="Y677">
        <v>0</v>
      </c>
      <c r="Z677" s="47">
        <v>0</v>
      </c>
    </row>
    <row r="678" spans="21:26">
      <c r="U678" t="s">
        <v>110</v>
      </c>
      <c r="W678">
        <v>0</v>
      </c>
      <c r="X678">
        <v>0</v>
      </c>
      <c r="Y678">
        <v>0</v>
      </c>
      <c r="Z678" s="47">
        <v>0</v>
      </c>
    </row>
    <row r="679" spans="21:26">
      <c r="U679" t="s">
        <v>110</v>
      </c>
      <c r="W679">
        <v>0</v>
      </c>
      <c r="X679">
        <v>0</v>
      </c>
      <c r="Y679">
        <v>0</v>
      </c>
      <c r="Z679" s="47">
        <v>0</v>
      </c>
    </row>
    <row r="680" spans="21:26">
      <c r="U680" t="s">
        <v>110</v>
      </c>
      <c r="W680">
        <v>0</v>
      </c>
      <c r="X680">
        <v>0</v>
      </c>
      <c r="Y680">
        <v>0</v>
      </c>
      <c r="Z680" s="47">
        <v>0</v>
      </c>
    </row>
    <row r="681" spans="21:26">
      <c r="U681" t="s">
        <v>110</v>
      </c>
      <c r="W681">
        <v>0</v>
      </c>
      <c r="X681">
        <v>0</v>
      </c>
      <c r="Y681">
        <v>0</v>
      </c>
      <c r="Z681" s="47">
        <v>0</v>
      </c>
    </row>
    <row r="682" spans="21:26">
      <c r="U682" t="s">
        <v>110</v>
      </c>
      <c r="W682">
        <v>0</v>
      </c>
      <c r="X682">
        <v>0</v>
      </c>
      <c r="Y682">
        <v>0</v>
      </c>
      <c r="Z682" s="47">
        <v>0</v>
      </c>
    </row>
    <row r="683" spans="21:26">
      <c r="U683" t="s">
        <v>110</v>
      </c>
      <c r="W683">
        <v>0</v>
      </c>
      <c r="X683">
        <v>0</v>
      </c>
      <c r="Y683">
        <v>0</v>
      </c>
      <c r="Z683" s="47">
        <v>0</v>
      </c>
    </row>
    <row r="684" spans="21:26">
      <c r="U684" t="s">
        <v>110</v>
      </c>
      <c r="W684">
        <v>0</v>
      </c>
      <c r="X684">
        <v>0</v>
      </c>
      <c r="Y684">
        <v>0</v>
      </c>
      <c r="Z684" s="47">
        <v>0</v>
      </c>
    </row>
    <row r="685" spans="21:26">
      <c r="U685" t="s">
        <v>110</v>
      </c>
      <c r="W685">
        <v>0</v>
      </c>
      <c r="X685">
        <v>0</v>
      </c>
      <c r="Y685">
        <v>0</v>
      </c>
      <c r="Z685" s="47">
        <v>0</v>
      </c>
    </row>
    <row r="686" spans="21:26">
      <c r="U686" t="s">
        <v>110</v>
      </c>
      <c r="W686">
        <v>0</v>
      </c>
      <c r="X686">
        <v>0</v>
      </c>
      <c r="Y686">
        <v>0</v>
      </c>
      <c r="Z686" s="47">
        <v>0</v>
      </c>
    </row>
    <row r="687" spans="21:26">
      <c r="U687" t="s">
        <v>110</v>
      </c>
      <c r="W687">
        <v>0</v>
      </c>
      <c r="X687">
        <v>0</v>
      </c>
      <c r="Y687">
        <v>0</v>
      </c>
      <c r="Z687" s="47">
        <v>0</v>
      </c>
    </row>
    <row r="688" spans="21:26">
      <c r="U688" t="s">
        <v>110</v>
      </c>
      <c r="W688">
        <v>0</v>
      </c>
      <c r="X688">
        <v>0</v>
      </c>
      <c r="Y688">
        <v>0</v>
      </c>
      <c r="Z688" s="47">
        <v>0</v>
      </c>
    </row>
    <row r="689" spans="21:26">
      <c r="U689" t="s">
        <v>110</v>
      </c>
      <c r="W689">
        <v>0</v>
      </c>
      <c r="X689">
        <v>0</v>
      </c>
      <c r="Y689">
        <v>0</v>
      </c>
      <c r="Z689" s="47">
        <v>0</v>
      </c>
    </row>
    <row r="690" spans="21:26">
      <c r="U690" t="s">
        <v>110</v>
      </c>
      <c r="W690">
        <v>0</v>
      </c>
      <c r="X690">
        <v>0</v>
      </c>
      <c r="Y690">
        <v>0</v>
      </c>
      <c r="Z690" s="47">
        <v>0</v>
      </c>
    </row>
    <row r="691" spans="21:26">
      <c r="U691" t="s">
        <v>110</v>
      </c>
      <c r="W691">
        <v>0</v>
      </c>
      <c r="X691">
        <v>0</v>
      </c>
      <c r="Y691">
        <v>0</v>
      </c>
      <c r="Z691" s="47">
        <v>0</v>
      </c>
    </row>
    <row r="692" spans="21:26">
      <c r="U692" t="s">
        <v>110</v>
      </c>
      <c r="W692">
        <v>0</v>
      </c>
      <c r="X692">
        <v>0</v>
      </c>
      <c r="Y692">
        <v>0</v>
      </c>
      <c r="Z692" s="47">
        <v>0</v>
      </c>
    </row>
    <row r="693" spans="21:26">
      <c r="U693" t="s">
        <v>110</v>
      </c>
      <c r="W693">
        <v>0</v>
      </c>
      <c r="X693">
        <v>0</v>
      </c>
      <c r="Y693">
        <v>0</v>
      </c>
      <c r="Z693" s="47">
        <v>0</v>
      </c>
    </row>
    <row r="694" spans="21:26">
      <c r="U694" t="s">
        <v>110</v>
      </c>
      <c r="W694">
        <v>0</v>
      </c>
      <c r="X694">
        <v>0</v>
      </c>
      <c r="Y694">
        <v>0</v>
      </c>
      <c r="Z694" s="47">
        <v>0</v>
      </c>
    </row>
    <row r="695" spans="21:26">
      <c r="U695" t="s">
        <v>110</v>
      </c>
      <c r="W695">
        <v>0</v>
      </c>
      <c r="X695">
        <v>0</v>
      </c>
      <c r="Y695">
        <v>0</v>
      </c>
      <c r="Z695" s="47">
        <v>0</v>
      </c>
    </row>
    <row r="696" spans="21:26">
      <c r="U696" t="s">
        <v>110</v>
      </c>
      <c r="W696">
        <v>0</v>
      </c>
      <c r="X696">
        <v>0</v>
      </c>
      <c r="Y696">
        <v>0</v>
      </c>
      <c r="Z696" s="47">
        <v>0</v>
      </c>
    </row>
    <row r="697" spans="21:26">
      <c r="U697" t="s">
        <v>110</v>
      </c>
      <c r="W697">
        <v>0</v>
      </c>
      <c r="X697">
        <v>0</v>
      </c>
      <c r="Y697">
        <v>0</v>
      </c>
      <c r="Z697" s="47">
        <v>0</v>
      </c>
    </row>
    <row r="698" spans="21:26">
      <c r="U698" t="s">
        <v>110</v>
      </c>
      <c r="W698">
        <v>0</v>
      </c>
      <c r="X698">
        <v>0</v>
      </c>
      <c r="Y698">
        <v>0</v>
      </c>
      <c r="Z698" s="47">
        <v>0</v>
      </c>
    </row>
    <row r="699" spans="21:26">
      <c r="U699" t="s">
        <v>110</v>
      </c>
      <c r="W699">
        <v>0</v>
      </c>
      <c r="X699">
        <v>0</v>
      </c>
      <c r="Y699">
        <v>0</v>
      </c>
      <c r="Z699" s="47">
        <v>0</v>
      </c>
    </row>
    <row r="700" spans="21:26">
      <c r="U700" t="s">
        <v>110</v>
      </c>
      <c r="W700">
        <v>0</v>
      </c>
      <c r="X700">
        <v>0</v>
      </c>
      <c r="Y700">
        <v>0</v>
      </c>
      <c r="Z700" s="47">
        <v>0</v>
      </c>
    </row>
    <row r="701" spans="21:26">
      <c r="U701" t="s">
        <v>110</v>
      </c>
      <c r="W701">
        <v>0</v>
      </c>
      <c r="X701">
        <v>0</v>
      </c>
      <c r="Y701">
        <v>0</v>
      </c>
      <c r="Z701" s="47">
        <v>0</v>
      </c>
    </row>
    <row r="702" spans="21:26">
      <c r="U702" t="s">
        <v>110</v>
      </c>
      <c r="W702">
        <v>0</v>
      </c>
      <c r="X702">
        <v>0</v>
      </c>
      <c r="Y702">
        <v>0</v>
      </c>
      <c r="Z702" s="47">
        <v>0</v>
      </c>
    </row>
    <row r="703" spans="21:26">
      <c r="U703" t="s">
        <v>110</v>
      </c>
      <c r="W703">
        <v>0</v>
      </c>
      <c r="X703">
        <v>0</v>
      </c>
      <c r="Y703">
        <v>0</v>
      </c>
      <c r="Z703" s="47">
        <v>0</v>
      </c>
    </row>
    <row r="704" spans="21:26">
      <c r="U704" t="s">
        <v>110</v>
      </c>
      <c r="W704">
        <v>0</v>
      </c>
      <c r="X704">
        <v>0</v>
      </c>
      <c r="Y704">
        <v>0</v>
      </c>
      <c r="Z704" s="47">
        <v>0</v>
      </c>
    </row>
    <row r="705" spans="21:26">
      <c r="U705" t="s">
        <v>110</v>
      </c>
      <c r="W705">
        <v>0</v>
      </c>
      <c r="X705">
        <v>0</v>
      </c>
      <c r="Y705">
        <v>0</v>
      </c>
      <c r="Z705" s="47">
        <v>0</v>
      </c>
    </row>
    <row r="706" spans="21:26">
      <c r="U706" t="s">
        <v>110</v>
      </c>
      <c r="W706">
        <v>0</v>
      </c>
      <c r="X706">
        <v>0</v>
      </c>
      <c r="Y706">
        <v>0</v>
      </c>
      <c r="Z706" s="47">
        <v>0</v>
      </c>
    </row>
    <row r="707" spans="21:26">
      <c r="U707" t="s">
        <v>110</v>
      </c>
      <c r="W707">
        <v>0</v>
      </c>
      <c r="X707">
        <v>0</v>
      </c>
      <c r="Y707">
        <v>0</v>
      </c>
      <c r="Z707" s="47">
        <v>0</v>
      </c>
    </row>
    <row r="708" spans="21:26">
      <c r="U708" t="s">
        <v>110</v>
      </c>
      <c r="W708">
        <v>0</v>
      </c>
      <c r="X708">
        <v>0</v>
      </c>
      <c r="Y708">
        <v>0</v>
      </c>
      <c r="Z708" s="47">
        <v>0</v>
      </c>
    </row>
    <row r="709" spans="21:26">
      <c r="U709" t="s">
        <v>110</v>
      </c>
      <c r="W709">
        <v>0</v>
      </c>
      <c r="X709">
        <v>0</v>
      </c>
      <c r="Y709">
        <v>0</v>
      </c>
      <c r="Z709" s="47">
        <v>0</v>
      </c>
    </row>
    <row r="710" spans="21:26">
      <c r="U710" t="s">
        <v>110</v>
      </c>
      <c r="W710">
        <v>0</v>
      </c>
      <c r="X710">
        <v>0</v>
      </c>
      <c r="Y710">
        <v>0</v>
      </c>
      <c r="Z710" s="47">
        <v>0</v>
      </c>
    </row>
    <row r="711" spans="21:26">
      <c r="U711" t="s">
        <v>110</v>
      </c>
      <c r="W711">
        <v>0</v>
      </c>
      <c r="X711">
        <v>0</v>
      </c>
      <c r="Y711">
        <v>0</v>
      </c>
      <c r="Z711" s="47">
        <v>0</v>
      </c>
    </row>
    <row r="712" spans="21:26">
      <c r="U712" t="s">
        <v>110</v>
      </c>
      <c r="W712">
        <v>0</v>
      </c>
      <c r="X712">
        <v>0</v>
      </c>
      <c r="Y712">
        <v>0</v>
      </c>
      <c r="Z712" s="47">
        <v>0</v>
      </c>
    </row>
    <row r="713" spans="21:26">
      <c r="U713" t="s">
        <v>110</v>
      </c>
      <c r="W713">
        <v>0</v>
      </c>
      <c r="X713">
        <v>0</v>
      </c>
      <c r="Y713">
        <v>0</v>
      </c>
      <c r="Z713" s="47">
        <v>0</v>
      </c>
    </row>
    <row r="714" spans="21:26">
      <c r="U714" t="s">
        <v>110</v>
      </c>
      <c r="W714">
        <v>0</v>
      </c>
      <c r="X714">
        <v>0</v>
      </c>
      <c r="Y714">
        <v>0</v>
      </c>
      <c r="Z714" s="47">
        <v>0</v>
      </c>
    </row>
    <row r="715" spans="21:26">
      <c r="U715" t="s">
        <v>110</v>
      </c>
      <c r="W715">
        <v>0</v>
      </c>
      <c r="X715">
        <v>0</v>
      </c>
      <c r="Y715">
        <v>0</v>
      </c>
      <c r="Z715" s="47">
        <v>0</v>
      </c>
    </row>
    <row r="716" spans="21:26">
      <c r="U716" t="s">
        <v>110</v>
      </c>
      <c r="W716">
        <v>0</v>
      </c>
      <c r="X716">
        <v>0</v>
      </c>
      <c r="Y716">
        <v>0</v>
      </c>
      <c r="Z716" s="47">
        <v>0</v>
      </c>
    </row>
    <row r="717" spans="21:26">
      <c r="U717" t="s">
        <v>110</v>
      </c>
      <c r="W717">
        <v>0</v>
      </c>
      <c r="X717">
        <v>0</v>
      </c>
      <c r="Y717">
        <v>0</v>
      </c>
      <c r="Z717" s="47">
        <v>0</v>
      </c>
    </row>
    <row r="718" spans="21:26">
      <c r="U718" t="s">
        <v>110</v>
      </c>
      <c r="W718">
        <v>0</v>
      </c>
      <c r="X718">
        <v>0</v>
      </c>
      <c r="Y718">
        <v>0</v>
      </c>
      <c r="Z718" s="47">
        <v>0</v>
      </c>
    </row>
    <row r="719" spans="21:26">
      <c r="U719" t="s">
        <v>110</v>
      </c>
      <c r="W719">
        <v>0</v>
      </c>
      <c r="X719">
        <v>0</v>
      </c>
      <c r="Y719">
        <v>0</v>
      </c>
      <c r="Z719" s="47">
        <v>0</v>
      </c>
    </row>
    <row r="720" spans="21:26">
      <c r="U720" t="s">
        <v>110</v>
      </c>
      <c r="W720">
        <v>0</v>
      </c>
      <c r="X720">
        <v>0</v>
      </c>
      <c r="Y720">
        <v>0</v>
      </c>
      <c r="Z720" s="47">
        <v>0</v>
      </c>
    </row>
    <row r="721" spans="21:26">
      <c r="U721" t="s">
        <v>110</v>
      </c>
      <c r="W721">
        <v>0</v>
      </c>
      <c r="X721">
        <v>0</v>
      </c>
      <c r="Y721">
        <v>0</v>
      </c>
      <c r="Z721" s="47">
        <v>0</v>
      </c>
    </row>
    <row r="722" spans="21:26">
      <c r="U722" t="s">
        <v>110</v>
      </c>
      <c r="W722">
        <v>0</v>
      </c>
      <c r="X722">
        <v>0</v>
      </c>
      <c r="Y722">
        <v>0</v>
      </c>
      <c r="Z722" s="47">
        <v>0</v>
      </c>
    </row>
    <row r="723" spans="21:26">
      <c r="U723" t="s">
        <v>110</v>
      </c>
      <c r="W723">
        <v>0</v>
      </c>
      <c r="X723">
        <v>0</v>
      </c>
      <c r="Y723">
        <v>0</v>
      </c>
      <c r="Z723" s="47">
        <v>0</v>
      </c>
    </row>
    <row r="724" spans="21:26">
      <c r="U724" t="s">
        <v>110</v>
      </c>
      <c r="W724">
        <v>0</v>
      </c>
      <c r="X724">
        <v>0</v>
      </c>
      <c r="Y724">
        <v>0</v>
      </c>
      <c r="Z724" s="47">
        <v>0</v>
      </c>
    </row>
    <row r="725" spans="21:26">
      <c r="U725" t="s">
        <v>110</v>
      </c>
      <c r="W725">
        <v>0</v>
      </c>
      <c r="X725">
        <v>0</v>
      </c>
      <c r="Y725">
        <v>0</v>
      </c>
      <c r="Z725" s="47">
        <v>0</v>
      </c>
    </row>
    <row r="726" spans="21:26">
      <c r="U726" t="s">
        <v>110</v>
      </c>
      <c r="W726">
        <v>0</v>
      </c>
      <c r="X726">
        <v>0</v>
      </c>
      <c r="Y726">
        <v>0</v>
      </c>
      <c r="Z726" s="47">
        <v>0</v>
      </c>
    </row>
    <row r="727" spans="21:26">
      <c r="U727" t="s">
        <v>110</v>
      </c>
      <c r="W727">
        <v>0</v>
      </c>
      <c r="X727">
        <v>0</v>
      </c>
      <c r="Y727">
        <v>0</v>
      </c>
      <c r="Z727" s="47">
        <v>0</v>
      </c>
    </row>
    <row r="728" spans="21:26">
      <c r="U728" t="s">
        <v>110</v>
      </c>
      <c r="W728">
        <v>0</v>
      </c>
      <c r="X728">
        <v>0</v>
      </c>
      <c r="Y728">
        <v>0</v>
      </c>
      <c r="Z728" s="47">
        <v>0</v>
      </c>
    </row>
    <row r="729" spans="21:26">
      <c r="U729" t="s">
        <v>110</v>
      </c>
      <c r="W729">
        <v>0</v>
      </c>
      <c r="X729">
        <v>0</v>
      </c>
      <c r="Y729">
        <v>0</v>
      </c>
      <c r="Z729" s="47">
        <v>0</v>
      </c>
    </row>
    <row r="730" spans="21:26">
      <c r="U730" t="s">
        <v>110</v>
      </c>
      <c r="W730">
        <v>0</v>
      </c>
      <c r="X730">
        <v>0</v>
      </c>
      <c r="Y730">
        <v>0</v>
      </c>
      <c r="Z730" s="47">
        <v>0</v>
      </c>
    </row>
    <row r="731" spans="21:26">
      <c r="U731" t="s">
        <v>110</v>
      </c>
      <c r="W731">
        <v>0</v>
      </c>
      <c r="X731">
        <v>0</v>
      </c>
      <c r="Y731">
        <v>0</v>
      </c>
      <c r="Z731" s="47">
        <v>0</v>
      </c>
    </row>
    <row r="732" spans="21:26">
      <c r="U732" t="s">
        <v>110</v>
      </c>
      <c r="W732">
        <v>0</v>
      </c>
      <c r="X732">
        <v>0</v>
      </c>
      <c r="Y732">
        <v>0</v>
      </c>
      <c r="Z732" s="47">
        <v>0</v>
      </c>
    </row>
    <row r="733" spans="21:26">
      <c r="U733" t="s">
        <v>110</v>
      </c>
      <c r="W733">
        <v>0</v>
      </c>
      <c r="X733">
        <v>0</v>
      </c>
      <c r="Y733">
        <v>0</v>
      </c>
      <c r="Z733" s="47">
        <v>0</v>
      </c>
    </row>
    <row r="734" spans="21:26">
      <c r="U734" t="s">
        <v>110</v>
      </c>
      <c r="W734">
        <v>0</v>
      </c>
      <c r="X734">
        <v>0</v>
      </c>
      <c r="Y734">
        <v>0</v>
      </c>
      <c r="Z734" s="47">
        <v>0</v>
      </c>
    </row>
    <row r="735" spans="21:26">
      <c r="U735" t="s">
        <v>110</v>
      </c>
      <c r="W735">
        <v>0</v>
      </c>
      <c r="X735">
        <v>0</v>
      </c>
      <c r="Y735">
        <v>0</v>
      </c>
      <c r="Z735" s="47">
        <v>0</v>
      </c>
    </row>
    <row r="736" spans="21:26">
      <c r="U736" t="s">
        <v>110</v>
      </c>
      <c r="W736">
        <v>0</v>
      </c>
      <c r="X736">
        <v>0</v>
      </c>
      <c r="Y736">
        <v>0</v>
      </c>
      <c r="Z736" s="47">
        <v>0</v>
      </c>
    </row>
    <row r="737" spans="21:26">
      <c r="U737" t="s">
        <v>110</v>
      </c>
      <c r="W737">
        <v>0</v>
      </c>
      <c r="X737">
        <v>0</v>
      </c>
      <c r="Y737">
        <v>0</v>
      </c>
      <c r="Z737" s="47">
        <v>0</v>
      </c>
    </row>
    <row r="738" spans="21:26">
      <c r="U738" t="s">
        <v>110</v>
      </c>
      <c r="W738">
        <v>0</v>
      </c>
      <c r="X738">
        <v>0</v>
      </c>
      <c r="Y738">
        <v>0</v>
      </c>
      <c r="Z738" s="47">
        <v>0</v>
      </c>
    </row>
    <row r="739" spans="21:26">
      <c r="U739" t="s">
        <v>110</v>
      </c>
      <c r="W739">
        <v>0</v>
      </c>
      <c r="X739">
        <v>0</v>
      </c>
      <c r="Y739">
        <v>0</v>
      </c>
      <c r="Z739" s="47">
        <v>0</v>
      </c>
    </row>
    <row r="740" spans="21:26">
      <c r="U740" t="s">
        <v>110</v>
      </c>
      <c r="W740">
        <v>0</v>
      </c>
      <c r="X740">
        <v>0</v>
      </c>
      <c r="Y740">
        <v>0</v>
      </c>
      <c r="Z740" s="47">
        <v>0</v>
      </c>
    </row>
    <row r="741" spans="21:26">
      <c r="U741" t="s">
        <v>110</v>
      </c>
      <c r="W741">
        <v>0</v>
      </c>
      <c r="X741">
        <v>0</v>
      </c>
      <c r="Y741">
        <v>0</v>
      </c>
      <c r="Z741" s="47">
        <v>0</v>
      </c>
    </row>
    <row r="742" spans="21:26">
      <c r="U742" t="s">
        <v>110</v>
      </c>
      <c r="W742">
        <v>0</v>
      </c>
      <c r="X742">
        <v>0</v>
      </c>
      <c r="Y742">
        <v>0</v>
      </c>
      <c r="Z742" s="47">
        <v>0</v>
      </c>
    </row>
    <row r="743" spans="21:26">
      <c r="U743" t="s">
        <v>110</v>
      </c>
      <c r="W743">
        <v>0</v>
      </c>
      <c r="X743">
        <v>0</v>
      </c>
      <c r="Y743">
        <v>0</v>
      </c>
      <c r="Z743" s="47">
        <v>0</v>
      </c>
    </row>
    <row r="744" spans="21:26">
      <c r="U744" t="s">
        <v>110</v>
      </c>
      <c r="W744">
        <v>0</v>
      </c>
      <c r="X744">
        <v>0</v>
      </c>
      <c r="Y744">
        <v>0</v>
      </c>
      <c r="Z744" s="47">
        <v>0</v>
      </c>
    </row>
    <row r="745" spans="21:26">
      <c r="U745" t="s">
        <v>110</v>
      </c>
      <c r="W745">
        <v>0</v>
      </c>
      <c r="X745">
        <v>0</v>
      </c>
      <c r="Y745">
        <v>0</v>
      </c>
      <c r="Z745" s="47">
        <v>0</v>
      </c>
    </row>
    <row r="746" spans="21:26">
      <c r="U746" t="s">
        <v>110</v>
      </c>
      <c r="W746">
        <v>0</v>
      </c>
      <c r="X746">
        <v>0</v>
      </c>
      <c r="Y746">
        <v>0</v>
      </c>
      <c r="Z746" s="47">
        <v>0</v>
      </c>
    </row>
    <row r="747" spans="21:26">
      <c r="U747" t="s">
        <v>110</v>
      </c>
      <c r="W747">
        <v>0</v>
      </c>
      <c r="X747">
        <v>0</v>
      </c>
      <c r="Y747">
        <v>0</v>
      </c>
      <c r="Z747" s="47">
        <v>0</v>
      </c>
    </row>
    <row r="748" spans="21:26">
      <c r="U748" t="s">
        <v>110</v>
      </c>
      <c r="W748">
        <v>0</v>
      </c>
      <c r="X748">
        <v>0</v>
      </c>
      <c r="Y748">
        <v>0</v>
      </c>
      <c r="Z748" s="47">
        <v>0</v>
      </c>
    </row>
    <row r="749" spans="21:26">
      <c r="U749" t="s">
        <v>110</v>
      </c>
      <c r="W749">
        <v>0</v>
      </c>
      <c r="X749">
        <v>0</v>
      </c>
      <c r="Y749">
        <v>0</v>
      </c>
      <c r="Z749" s="47">
        <v>0</v>
      </c>
    </row>
    <row r="750" spans="21:26">
      <c r="U750" t="s">
        <v>110</v>
      </c>
      <c r="W750">
        <v>0</v>
      </c>
      <c r="X750">
        <v>0</v>
      </c>
      <c r="Y750">
        <v>0</v>
      </c>
      <c r="Z750" s="47">
        <v>0</v>
      </c>
    </row>
    <row r="751" spans="21:26">
      <c r="U751" t="s">
        <v>110</v>
      </c>
      <c r="W751">
        <v>0</v>
      </c>
      <c r="X751">
        <v>0</v>
      </c>
      <c r="Y751">
        <v>0</v>
      </c>
      <c r="Z751" s="47">
        <v>0</v>
      </c>
    </row>
    <row r="752" spans="21:26">
      <c r="U752" t="s">
        <v>110</v>
      </c>
      <c r="W752">
        <v>0</v>
      </c>
      <c r="X752">
        <v>0</v>
      </c>
      <c r="Y752">
        <v>0</v>
      </c>
      <c r="Z752" s="47">
        <v>0</v>
      </c>
    </row>
    <row r="753" spans="21:26">
      <c r="U753" t="s">
        <v>110</v>
      </c>
      <c r="W753">
        <v>0</v>
      </c>
      <c r="X753">
        <v>0</v>
      </c>
      <c r="Y753">
        <v>0</v>
      </c>
      <c r="Z753" s="47">
        <v>0</v>
      </c>
    </row>
    <row r="754" spans="21:26">
      <c r="U754" t="s">
        <v>110</v>
      </c>
      <c r="W754">
        <v>0</v>
      </c>
      <c r="X754">
        <v>0</v>
      </c>
      <c r="Y754">
        <v>0</v>
      </c>
      <c r="Z754" s="47">
        <v>0</v>
      </c>
    </row>
    <row r="755" spans="21:26">
      <c r="U755" t="s">
        <v>110</v>
      </c>
      <c r="W755">
        <v>0</v>
      </c>
      <c r="X755">
        <v>0</v>
      </c>
      <c r="Y755">
        <v>0</v>
      </c>
      <c r="Z755" s="47">
        <v>0</v>
      </c>
    </row>
    <row r="756" spans="21:26">
      <c r="U756" t="s">
        <v>110</v>
      </c>
      <c r="W756">
        <v>0</v>
      </c>
      <c r="X756">
        <v>0</v>
      </c>
      <c r="Y756">
        <v>0</v>
      </c>
      <c r="Z756" s="47">
        <v>0</v>
      </c>
    </row>
    <row r="757" spans="21:26">
      <c r="U757" t="s">
        <v>110</v>
      </c>
      <c r="W757">
        <v>0</v>
      </c>
      <c r="X757">
        <v>0</v>
      </c>
      <c r="Y757">
        <v>0</v>
      </c>
      <c r="Z757" s="47">
        <v>0</v>
      </c>
    </row>
    <row r="758" spans="21:26">
      <c r="U758" t="s">
        <v>110</v>
      </c>
      <c r="W758">
        <v>0</v>
      </c>
      <c r="X758">
        <v>0</v>
      </c>
      <c r="Y758">
        <v>0</v>
      </c>
      <c r="Z758" s="47">
        <v>0</v>
      </c>
    </row>
    <row r="759" spans="21:26">
      <c r="U759" t="s">
        <v>110</v>
      </c>
      <c r="W759">
        <v>0</v>
      </c>
      <c r="X759">
        <v>0</v>
      </c>
      <c r="Y759">
        <v>0</v>
      </c>
      <c r="Z759" s="47">
        <v>0</v>
      </c>
    </row>
    <row r="760" spans="21:26">
      <c r="U760" t="s">
        <v>110</v>
      </c>
      <c r="W760">
        <v>0</v>
      </c>
      <c r="X760">
        <v>0</v>
      </c>
      <c r="Y760">
        <v>0</v>
      </c>
      <c r="Z760" s="47">
        <v>0</v>
      </c>
    </row>
    <row r="761" spans="21:26">
      <c r="U761" t="s">
        <v>110</v>
      </c>
      <c r="W761">
        <v>0</v>
      </c>
      <c r="X761">
        <v>0</v>
      </c>
      <c r="Y761">
        <v>0</v>
      </c>
      <c r="Z761" s="47">
        <v>0</v>
      </c>
    </row>
    <row r="762" spans="21:26">
      <c r="U762" t="s">
        <v>110</v>
      </c>
      <c r="W762">
        <v>0</v>
      </c>
      <c r="X762">
        <v>0</v>
      </c>
      <c r="Y762">
        <v>0</v>
      </c>
      <c r="Z762" s="47">
        <v>0</v>
      </c>
    </row>
    <row r="763" spans="21:26">
      <c r="U763" t="s">
        <v>110</v>
      </c>
      <c r="W763">
        <v>0</v>
      </c>
      <c r="X763">
        <v>0</v>
      </c>
      <c r="Y763">
        <v>0</v>
      </c>
      <c r="Z763" s="47">
        <v>0</v>
      </c>
    </row>
    <row r="764" spans="21:26">
      <c r="U764" t="s">
        <v>110</v>
      </c>
      <c r="W764">
        <v>0</v>
      </c>
      <c r="X764">
        <v>0</v>
      </c>
      <c r="Y764">
        <v>0</v>
      </c>
      <c r="Z764" s="47">
        <v>0</v>
      </c>
    </row>
    <row r="765" spans="21:26">
      <c r="U765" t="s">
        <v>110</v>
      </c>
      <c r="W765">
        <v>0</v>
      </c>
      <c r="X765">
        <v>0</v>
      </c>
      <c r="Y765">
        <v>0</v>
      </c>
      <c r="Z765" s="47">
        <v>0</v>
      </c>
    </row>
    <row r="766" spans="21:26">
      <c r="U766" t="s">
        <v>110</v>
      </c>
      <c r="W766">
        <v>0</v>
      </c>
      <c r="X766">
        <v>0</v>
      </c>
      <c r="Y766">
        <v>0</v>
      </c>
      <c r="Z766" s="47">
        <v>0</v>
      </c>
    </row>
    <row r="767" spans="21:26">
      <c r="U767" t="s">
        <v>110</v>
      </c>
      <c r="W767">
        <v>0</v>
      </c>
      <c r="X767">
        <v>0</v>
      </c>
      <c r="Y767">
        <v>0</v>
      </c>
      <c r="Z767" s="47">
        <v>0</v>
      </c>
    </row>
    <row r="768" spans="21:26">
      <c r="U768" t="s">
        <v>110</v>
      </c>
      <c r="W768">
        <v>0</v>
      </c>
      <c r="X768">
        <v>0</v>
      </c>
      <c r="Y768">
        <v>0</v>
      </c>
      <c r="Z768" s="47">
        <v>0</v>
      </c>
    </row>
    <row r="769" spans="21:26">
      <c r="U769" t="s">
        <v>110</v>
      </c>
      <c r="W769">
        <v>0</v>
      </c>
      <c r="X769">
        <v>0</v>
      </c>
      <c r="Y769">
        <v>0</v>
      </c>
      <c r="Z769" s="47">
        <v>0</v>
      </c>
    </row>
    <row r="770" spans="21:26">
      <c r="U770" t="s">
        <v>110</v>
      </c>
      <c r="W770">
        <v>0</v>
      </c>
      <c r="X770">
        <v>0</v>
      </c>
      <c r="Y770">
        <v>0</v>
      </c>
      <c r="Z770" s="47">
        <v>0</v>
      </c>
    </row>
    <row r="771" spans="21:26">
      <c r="U771" t="s">
        <v>110</v>
      </c>
      <c r="W771">
        <v>0</v>
      </c>
      <c r="X771">
        <v>0</v>
      </c>
      <c r="Y771">
        <v>0</v>
      </c>
      <c r="Z771" s="47">
        <v>0</v>
      </c>
    </row>
    <row r="772" spans="21:26">
      <c r="U772" t="s">
        <v>110</v>
      </c>
      <c r="W772">
        <v>0</v>
      </c>
      <c r="X772">
        <v>0</v>
      </c>
      <c r="Y772">
        <v>0</v>
      </c>
      <c r="Z772" s="47">
        <v>0</v>
      </c>
    </row>
    <row r="773" spans="21:26">
      <c r="U773" t="s">
        <v>110</v>
      </c>
      <c r="W773">
        <v>0</v>
      </c>
      <c r="X773">
        <v>0</v>
      </c>
      <c r="Y773">
        <v>0</v>
      </c>
      <c r="Z773" s="47">
        <v>0</v>
      </c>
    </row>
    <row r="774" spans="21:26">
      <c r="U774" t="s">
        <v>110</v>
      </c>
      <c r="W774">
        <v>0</v>
      </c>
      <c r="X774">
        <v>0</v>
      </c>
      <c r="Y774">
        <v>0</v>
      </c>
      <c r="Z774" s="47">
        <v>0</v>
      </c>
    </row>
    <row r="775" spans="21:26">
      <c r="U775" t="s">
        <v>110</v>
      </c>
      <c r="W775">
        <v>0</v>
      </c>
      <c r="X775">
        <v>0</v>
      </c>
      <c r="Y775">
        <v>0</v>
      </c>
      <c r="Z775" s="47">
        <v>0</v>
      </c>
    </row>
    <row r="776" spans="21:26">
      <c r="U776" t="s">
        <v>110</v>
      </c>
      <c r="W776">
        <v>0</v>
      </c>
      <c r="X776">
        <v>0</v>
      </c>
      <c r="Y776">
        <v>0</v>
      </c>
      <c r="Z776" s="47">
        <v>0</v>
      </c>
    </row>
    <row r="777" spans="21:26">
      <c r="U777" t="s">
        <v>110</v>
      </c>
      <c r="W777">
        <v>0</v>
      </c>
      <c r="X777">
        <v>0</v>
      </c>
      <c r="Y777">
        <v>0</v>
      </c>
      <c r="Z777" s="47">
        <v>0</v>
      </c>
    </row>
    <row r="778" spans="21:26">
      <c r="U778" t="s">
        <v>110</v>
      </c>
      <c r="W778">
        <v>0</v>
      </c>
      <c r="X778">
        <v>0</v>
      </c>
      <c r="Y778">
        <v>0</v>
      </c>
      <c r="Z778" s="47">
        <v>0</v>
      </c>
    </row>
    <row r="779" spans="21:26">
      <c r="U779" t="s">
        <v>110</v>
      </c>
      <c r="W779">
        <v>0</v>
      </c>
      <c r="X779">
        <v>0</v>
      </c>
      <c r="Y779">
        <v>0</v>
      </c>
      <c r="Z779" s="47">
        <v>0</v>
      </c>
    </row>
    <row r="780" spans="21:26">
      <c r="U780" t="s">
        <v>110</v>
      </c>
      <c r="W780">
        <v>0</v>
      </c>
      <c r="X780">
        <v>0</v>
      </c>
      <c r="Y780">
        <v>0</v>
      </c>
      <c r="Z780" s="47">
        <v>0</v>
      </c>
    </row>
    <row r="781" spans="21:26">
      <c r="U781" t="s">
        <v>110</v>
      </c>
      <c r="W781">
        <v>0</v>
      </c>
      <c r="X781">
        <v>0</v>
      </c>
      <c r="Y781">
        <v>0</v>
      </c>
      <c r="Z781" s="47">
        <v>0</v>
      </c>
    </row>
    <row r="782" spans="21:26">
      <c r="U782" t="s">
        <v>110</v>
      </c>
      <c r="W782">
        <v>0</v>
      </c>
      <c r="X782">
        <v>0</v>
      </c>
      <c r="Y782">
        <v>0</v>
      </c>
      <c r="Z782" s="47">
        <v>0</v>
      </c>
    </row>
    <row r="783" spans="21:26">
      <c r="U783" t="s">
        <v>110</v>
      </c>
      <c r="W783">
        <v>0</v>
      </c>
      <c r="X783">
        <v>0</v>
      </c>
      <c r="Y783">
        <v>0</v>
      </c>
      <c r="Z783" s="47">
        <v>0</v>
      </c>
    </row>
    <row r="784" spans="21:26">
      <c r="U784" t="s">
        <v>110</v>
      </c>
      <c r="W784">
        <v>0</v>
      </c>
      <c r="X784">
        <v>0</v>
      </c>
      <c r="Y784">
        <v>0</v>
      </c>
      <c r="Z784" s="47">
        <v>0</v>
      </c>
    </row>
    <row r="785" spans="21:26">
      <c r="U785" t="s">
        <v>110</v>
      </c>
      <c r="W785">
        <v>0</v>
      </c>
      <c r="X785">
        <v>0</v>
      </c>
      <c r="Y785">
        <v>0</v>
      </c>
      <c r="Z785" s="47">
        <v>0</v>
      </c>
    </row>
    <row r="786" spans="21:26">
      <c r="U786" t="s">
        <v>110</v>
      </c>
      <c r="W786">
        <v>0</v>
      </c>
      <c r="X786">
        <v>0</v>
      </c>
      <c r="Y786">
        <v>0</v>
      </c>
      <c r="Z786" s="47">
        <v>0</v>
      </c>
    </row>
    <row r="787" spans="21:26">
      <c r="U787" t="s">
        <v>110</v>
      </c>
      <c r="W787">
        <v>0</v>
      </c>
      <c r="X787">
        <v>0</v>
      </c>
      <c r="Y787">
        <v>0</v>
      </c>
      <c r="Z787" s="47">
        <v>0</v>
      </c>
    </row>
    <row r="788" spans="21:26">
      <c r="U788" t="s">
        <v>110</v>
      </c>
      <c r="W788">
        <v>0</v>
      </c>
      <c r="X788">
        <v>0</v>
      </c>
      <c r="Y788">
        <v>0</v>
      </c>
      <c r="Z788" s="47">
        <v>0</v>
      </c>
    </row>
    <row r="789" spans="21:26">
      <c r="U789" t="s">
        <v>110</v>
      </c>
      <c r="W789">
        <v>0</v>
      </c>
      <c r="X789">
        <v>0</v>
      </c>
      <c r="Y789">
        <v>0</v>
      </c>
      <c r="Z789" s="47">
        <v>0</v>
      </c>
    </row>
    <row r="790" spans="21:26">
      <c r="U790" t="s">
        <v>110</v>
      </c>
      <c r="W790">
        <v>0</v>
      </c>
      <c r="X790">
        <v>0</v>
      </c>
      <c r="Y790">
        <v>0</v>
      </c>
      <c r="Z790" s="47">
        <v>0</v>
      </c>
    </row>
    <row r="791" spans="21:26">
      <c r="U791" t="s">
        <v>110</v>
      </c>
      <c r="W791">
        <v>0</v>
      </c>
      <c r="X791">
        <v>0</v>
      </c>
      <c r="Y791">
        <v>0</v>
      </c>
      <c r="Z791" s="47">
        <v>0</v>
      </c>
    </row>
    <row r="792" spans="21:26">
      <c r="U792" t="s">
        <v>110</v>
      </c>
      <c r="W792">
        <v>0</v>
      </c>
      <c r="X792">
        <v>0</v>
      </c>
      <c r="Y792">
        <v>0</v>
      </c>
      <c r="Z792" s="47">
        <v>0</v>
      </c>
    </row>
    <row r="793" spans="21:26">
      <c r="U793" t="s">
        <v>110</v>
      </c>
      <c r="W793">
        <v>0</v>
      </c>
      <c r="X793">
        <v>0</v>
      </c>
      <c r="Y793">
        <v>0</v>
      </c>
      <c r="Z793" s="47">
        <v>0</v>
      </c>
    </row>
    <row r="794" spans="21:26">
      <c r="U794" t="s">
        <v>110</v>
      </c>
      <c r="W794">
        <v>0</v>
      </c>
      <c r="X794">
        <v>0</v>
      </c>
      <c r="Y794">
        <v>0</v>
      </c>
      <c r="Z794" s="47">
        <v>0</v>
      </c>
    </row>
    <row r="795" spans="21:26">
      <c r="U795" t="s">
        <v>110</v>
      </c>
      <c r="W795">
        <v>0</v>
      </c>
      <c r="X795">
        <v>0</v>
      </c>
      <c r="Y795">
        <v>0</v>
      </c>
      <c r="Z795" s="47">
        <v>0</v>
      </c>
    </row>
    <row r="796" spans="21:26">
      <c r="U796" t="s">
        <v>110</v>
      </c>
      <c r="W796">
        <v>0</v>
      </c>
      <c r="X796">
        <v>0</v>
      </c>
      <c r="Y796">
        <v>0</v>
      </c>
      <c r="Z796" s="47">
        <v>0</v>
      </c>
    </row>
    <row r="797" spans="21:26">
      <c r="U797" t="s">
        <v>110</v>
      </c>
      <c r="W797">
        <v>0</v>
      </c>
      <c r="X797">
        <v>0</v>
      </c>
      <c r="Y797">
        <v>0</v>
      </c>
      <c r="Z797" s="47">
        <v>0</v>
      </c>
    </row>
    <row r="798" spans="21:26">
      <c r="U798" t="s">
        <v>110</v>
      </c>
      <c r="W798">
        <v>0</v>
      </c>
      <c r="X798">
        <v>0</v>
      </c>
      <c r="Y798">
        <v>0</v>
      </c>
      <c r="Z798" s="47">
        <v>0</v>
      </c>
    </row>
    <row r="799" spans="21:26">
      <c r="U799" t="s">
        <v>110</v>
      </c>
      <c r="W799">
        <v>0</v>
      </c>
      <c r="X799">
        <v>0</v>
      </c>
      <c r="Y799">
        <v>0</v>
      </c>
      <c r="Z799" s="47">
        <v>0</v>
      </c>
    </row>
    <row r="800" spans="21:26">
      <c r="U800" t="s">
        <v>110</v>
      </c>
      <c r="W800">
        <v>0</v>
      </c>
      <c r="X800">
        <v>0</v>
      </c>
      <c r="Y800">
        <v>0</v>
      </c>
      <c r="Z800" s="47">
        <v>0</v>
      </c>
    </row>
    <row r="801" spans="21:26">
      <c r="U801" t="s">
        <v>110</v>
      </c>
      <c r="W801">
        <v>0</v>
      </c>
      <c r="X801">
        <v>0</v>
      </c>
      <c r="Y801">
        <v>0</v>
      </c>
      <c r="Z801" s="47">
        <v>0</v>
      </c>
    </row>
    <row r="802" spans="21:26">
      <c r="U802" t="s">
        <v>110</v>
      </c>
      <c r="W802">
        <v>0</v>
      </c>
      <c r="X802">
        <v>0</v>
      </c>
      <c r="Y802">
        <v>0</v>
      </c>
      <c r="Z802" s="47">
        <v>0</v>
      </c>
    </row>
    <row r="803" spans="21:26">
      <c r="U803" t="s">
        <v>110</v>
      </c>
      <c r="W803">
        <v>0</v>
      </c>
      <c r="X803">
        <v>0</v>
      </c>
      <c r="Y803">
        <v>0</v>
      </c>
      <c r="Z803" s="47">
        <v>0</v>
      </c>
    </row>
    <row r="804" spans="21:26">
      <c r="U804" t="s">
        <v>110</v>
      </c>
      <c r="W804">
        <v>0</v>
      </c>
      <c r="X804">
        <v>0</v>
      </c>
      <c r="Y804">
        <v>0</v>
      </c>
      <c r="Z804" s="47">
        <v>0</v>
      </c>
    </row>
    <row r="805" spans="21:26">
      <c r="U805" t="s">
        <v>110</v>
      </c>
      <c r="W805">
        <v>0</v>
      </c>
      <c r="X805">
        <v>0</v>
      </c>
      <c r="Y805">
        <v>0</v>
      </c>
      <c r="Z805" s="47">
        <v>0</v>
      </c>
    </row>
    <row r="806" spans="21:26">
      <c r="U806" t="s">
        <v>110</v>
      </c>
      <c r="W806">
        <v>0</v>
      </c>
      <c r="X806">
        <v>0</v>
      </c>
      <c r="Y806">
        <v>0</v>
      </c>
      <c r="Z806" s="47">
        <v>0</v>
      </c>
    </row>
    <row r="807" spans="21:26">
      <c r="U807" t="s">
        <v>110</v>
      </c>
      <c r="W807">
        <v>0</v>
      </c>
      <c r="X807">
        <v>0</v>
      </c>
      <c r="Y807">
        <v>0</v>
      </c>
      <c r="Z807" s="47">
        <v>0</v>
      </c>
    </row>
    <row r="808" spans="21:26">
      <c r="U808" t="s">
        <v>110</v>
      </c>
      <c r="W808">
        <v>0</v>
      </c>
      <c r="X808">
        <v>0</v>
      </c>
      <c r="Y808">
        <v>0</v>
      </c>
      <c r="Z808" s="47">
        <v>0</v>
      </c>
    </row>
    <row r="809" spans="21:26">
      <c r="U809" t="s">
        <v>110</v>
      </c>
      <c r="W809">
        <v>0</v>
      </c>
      <c r="X809">
        <v>0</v>
      </c>
      <c r="Y809">
        <v>0</v>
      </c>
      <c r="Z809" s="47">
        <v>0</v>
      </c>
    </row>
    <row r="810" spans="21:26">
      <c r="U810" t="s">
        <v>110</v>
      </c>
      <c r="W810">
        <v>0</v>
      </c>
      <c r="X810">
        <v>0</v>
      </c>
      <c r="Y810">
        <v>0</v>
      </c>
      <c r="Z810" s="47">
        <v>0</v>
      </c>
    </row>
    <row r="811" spans="21:26">
      <c r="U811" t="s">
        <v>110</v>
      </c>
      <c r="W811">
        <v>0</v>
      </c>
      <c r="X811">
        <v>0</v>
      </c>
      <c r="Y811">
        <v>0</v>
      </c>
      <c r="Z811" s="47">
        <v>0</v>
      </c>
    </row>
    <row r="812" spans="21:26">
      <c r="U812" t="s">
        <v>110</v>
      </c>
      <c r="W812">
        <v>0</v>
      </c>
      <c r="X812">
        <v>0</v>
      </c>
      <c r="Y812">
        <v>0</v>
      </c>
      <c r="Z812" s="47">
        <v>0</v>
      </c>
    </row>
    <row r="813" spans="21:26">
      <c r="U813" t="s">
        <v>110</v>
      </c>
      <c r="W813">
        <v>0</v>
      </c>
      <c r="X813">
        <v>0</v>
      </c>
      <c r="Y813">
        <v>0</v>
      </c>
      <c r="Z813" s="47">
        <v>0</v>
      </c>
    </row>
    <row r="814" spans="21:26">
      <c r="U814" t="s">
        <v>110</v>
      </c>
      <c r="W814">
        <v>0</v>
      </c>
      <c r="X814">
        <v>0</v>
      </c>
      <c r="Y814">
        <v>0</v>
      </c>
      <c r="Z814" s="47">
        <v>0</v>
      </c>
    </row>
    <row r="815" spans="21:26">
      <c r="U815" t="s">
        <v>110</v>
      </c>
      <c r="W815">
        <v>0</v>
      </c>
      <c r="X815">
        <v>0</v>
      </c>
      <c r="Y815">
        <v>0</v>
      </c>
      <c r="Z815" s="47">
        <v>0</v>
      </c>
    </row>
    <row r="816" spans="21:26">
      <c r="U816" t="s">
        <v>110</v>
      </c>
      <c r="W816">
        <v>0</v>
      </c>
      <c r="X816">
        <v>0</v>
      </c>
      <c r="Y816">
        <v>0</v>
      </c>
      <c r="Z816" s="47">
        <v>0</v>
      </c>
    </row>
    <row r="817" spans="21:26">
      <c r="U817" t="s">
        <v>110</v>
      </c>
      <c r="W817">
        <v>0</v>
      </c>
      <c r="X817">
        <v>0</v>
      </c>
      <c r="Y817">
        <v>0</v>
      </c>
      <c r="Z817" s="47">
        <v>0</v>
      </c>
    </row>
    <row r="818" spans="21:26">
      <c r="U818" t="s">
        <v>110</v>
      </c>
      <c r="W818">
        <v>0</v>
      </c>
      <c r="X818">
        <v>0</v>
      </c>
      <c r="Y818">
        <v>0</v>
      </c>
      <c r="Z818" s="47">
        <v>0</v>
      </c>
    </row>
    <row r="819" spans="21:26">
      <c r="U819" t="s">
        <v>110</v>
      </c>
      <c r="W819">
        <v>0</v>
      </c>
      <c r="X819">
        <v>0</v>
      </c>
      <c r="Y819">
        <v>0</v>
      </c>
      <c r="Z819" s="47">
        <v>0</v>
      </c>
    </row>
    <row r="820" spans="21:26">
      <c r="U820" t="s">
        <v>110</v>
      </c>
      <c r="W820">
        <v>0</v>
      </c>
      <c r="X820">
        <v>0</v>
      </c>
      <c r="Y820">
        <v>0</v>
      </c>
      <c r="Z820" s="47">
        <v>0</v>
      </c>
    </row>
    <row r="821" spans="21:26">
      <c r="U821" t="s">
        <v>110</v>
      </c>
      <c r="W821">
        <v>0</v>
      </c>
      <c r="X821">
        <v>0</v>
      </c>
      <c r="Y821">
        <v>0</v>
      </c>
      <c r="Z821" s="47">
        <v>0</v>
      </c>
    </row>
    <row r="822" spans="21:26">
      <c r="U822" t="s">
        <v>110</v>
      </c>
      <c r="W822">
        <v>0</v>
      </c>
      <c r="X822">
        <v>0</v>
      </c>
      <c r="Y822">
        <v>0</v>
      </c>
      <c r="Z822" s="47">
        <v>0</v>
      </c>
    </row>
    <row r="823" spans="21:26">
      <c r="U823" t="s">
        <v>110</v>
      </c>
      <c r="W823">
        <v>0</v>
      </c>
      <c r="X823">
        <v>0</v>
      </c>
      <c r="Y823">
        <v>0</v>
      </c>
      <c r="Z823" s="47">
        <v>0</v>
      </c>
    </row>
    <row r="824" spans="21:26">
      <c r="U824" t="s">
        <v>110</v>
      </c>
      <c r="W824">
        <v>0</v>
      </c>
      <c r="X824">
        <v>0</v>
      </c>
      <c r="Y824">
        <v>0</v>
      </c>
      <c r="Z824" s="47">
        <v>0</v>
      </c>
    </row>
    <row r="825" spans="21:26">
      <c r="U825" t="s">
        <v>110</v>
      </c>
      <c r="W825">
        <v>0</v>
      </c>
      <c r="X825">
        <v>0</v>
      </c>
      <c r="Y825">
        <v>0</v>
      </c>
      <c r="Z825" s="47">
        <v>0</v>
      </c>
    </row>
    <row r="826" spans="21:26">
      <c r="U826" t="s">
        <v>110</v>
      </c>
      <c r="W826">
        <v>0</v>
      </c>
      <c r="X826">
        <v>0</v>
      </c>
      <c r="Y826">
        <v>0</v>
      </c>
      <c r="Z826" s="47">
        <v>0</v>
      </c>
    </row>
    <row r="827" spans="21:26">
      <c r="U827" t="s">
        <v>110</v>
      </c>
      <c r="W827">
        <v>0</v>
      </c>
      <c r="X827">
        <v>0</v>
      </c>
      <c r="Y827">
        <v>0</v>
      </c>
      <c r="Z827" s="47">
        <v>0</v>
      </c>
    </row>
    <row r="828" spans="21:26">
      <c r="U828" t="s">
        <v>110</v>
      </c>
      <c r="W828">
        <v>0</v>
      </c>
      <c r="X828">
        <v>0</v>
      </c>
      <c r="Y828">
        <v>0</v>
      </c>
      <c r="Z828" s="47">
        <v>0</v>
      </c>
    </row>
    <row r="829" spans="21:26">
      <c r="U829" t="s">
        <v>110</v>
      </c>
      <c r="W829">
        <v>0</v>
      </c>
      <c r="X829">
        <v>0</v>
      </c>
      <c r="Y829">
        <v>0</v>
      </c>
      <c r="Z829" s="47">
        <v>0</v>
      </c>
    </row>
    <row r="830" spans="21:26">
      <c r="U830" t="s">
        <v>110</v>
      </c>
      <c r="W830">
        <v>0</v>
      </c>
      <c r="X830">
        <v>0</v>
      </c>
      <c r="Y830">
        <v>0</v>
      </c>
      <c r="Z830" s="47">
        <v>0</v>
      </c>
    </row>
    <row r="831" spans="21:26">
      <c r="U831" t="s">
        <v>110</v>
      </c>
      <c r="W831">
        <v>0</v>
      </c>
      <c r="X831">
        <v>0</v>
      </c>
      <c r="Y831">
        <v>0</v>
      </c>
      <c r="Z831" s="47">
        <v>0</v>
      </c>
    </row>
    <row r="832" spans="21:26">
      <c r="U832" t="s">
        <v>110</v>
      </c>
      <c r="W832">
        <v>0</v>
      </c>
      <c r="X832">
        <v>0</v>
      </c>
      <c r="Y832">
        <v>0</v>
      </c>
      <c r="Z832" s="47">
        <v>0</v>
      </c>
    </row>
    <row r="833" spans="21:26">
      <c r="U833" t="s">
        <v>110</v>
      </c>
      <c r="W833">
        <v>0</v>
      </c>
      <c r="X833">
        <v>0</v>
      </c>
      <c r="Y833">
        <v>0</v>
      </c>
      <c r="Z833" s="47">
        <v>0</v>
      </c>
    </row>
    <row r="834" spans="21:26">
      <c r="U834" t="s">
        <v>110</v>
      </c>
      <c r="W834">
        <v>0</v>
      </c>
      <c r="X834">
        <v>0</v>
      </c>
      <c r="Y834">
        <v>0</v>
      </c>
      <c r="Z834" s="47">
        <v>0</v>
      </c>
    </row>
    <row r="835" spans="21:26">
      <c r="U835" t="s">
        <v>110</v>
      </c>
      <c r="W835">
        <v>0</v>
      </c>
      <c r="X835">
        <v>0</v>
      </c>
      <c r="Y835">
        <v>0</v>
      </c>
      <c r="Z835" s="47">
        <v>0</v>
      </c>
    </row>
    <row r="836" spans="21:26">
      <c r="U836" t="s">
        <v>110</v>
      </c>
      <c r="W836">
        <v>0</v>
      </c>
      <c r="X836">
        <v>0</v>
      </c>
      <c r="Y836">
        <v>0</v>
      </c>
      <c r="Z836" s="47">
        <v>0</v>
      </c>
    </row>
    <row r="837" spans="21:26">
      <c r="U837" t="s">
        <v>110</v>
      </c>
      <c r="W837">
        <v>0</v>
      </c>
      <c r="X837">
        <v>0</v>
      </c>
      <c r="Y837">
        <v>0</v>
      </c>
      <c r="Z837" s="47">
        <v>0</v>
      </c>
    </row>
    <row r="838" spans="21:26">
      <c r="U838" t="s">
        <v>110</v>
      </c>
      <c r="W838">
        <v>0</v>
      </c>
      <c r="X838">
        <v>0</v>
      </c>
      <c r="Y838">
        <v>0</v>
      </c>
      <c r="Z838" s="47">
        <v>0</v>
      </c>
    </row>
    <row r="839" spans="21:26">
      <c r="U839" t="s">
        <v>110</v>
      </c>
      <c r="W839">
        <v>0</v>
      </c>
      <c r="X839">
        <v>0</v>
      </c>
      <c r="Y839">
        <v>0</v>
      </c>
      <c r="Z839" s="47">
        <v>0</v>
      </c>
    </row>
    <row r="840" spans="21:26">
      <c r="U840" t="s">
        <v>110</v>
      </c>
      <c r="W840">
        <v>0</v>
      </c>
      <c r="X840">
        <v>0</v>
      </c>
      <c r="Y840">
        <v>0</v>
      </c>
      <c r="Z840" s="47">
        <v>0</v>
      </c>
    </row>
    <row r="841" spans="21:26">
      <c r="U841" t="s">
        <v>110</v>
      </c>
      <c r="W841">
        <v>0</v>
      </c>
      <c r="X841">
        <v>0</v>
      </c>
      <c r="Y841">
        <v>0</v>
      </c>
      <c r="Z841" s="47">
        <v>0</v>
      </c>
    </row>
    <row r="842" spans="21:26">
      <c r="U842" t="s">
        <v>110</v>
      </c>
      <c r="W842">
        <v>0</v>
      </c>
      <c r="X842">
        <v>0</v>
      </c>
      <c r="Y842">
        <v>0</v>
      </c>
      <c r="Z842" s="47">
        <v>0</v>
      </c>
    </row>
    <row r="843" spans="21:26">
      <c r="U843" t="s">
        <v>110</v>
      </c>
      <c r="W843">
        <v>0</v>
      </c>
      <c r="X843">
        <v>0</v>
      </c>
      <c r="Y843">
        <v>0</v>
      </c>
      <c r="Z843" s="47">
        <v>0</v>
      </c>
    </row>
    <row r="844" spans="21:26">
      <c r="U844" t="s">
        <v>110</v>
      </c>
      <c r="W844">
        <v>0</v>
      </c>
      <c r="X844">
        <v>0</v>
      </c>
      <c r="Y844">
        <v>0</v>
      </c>
      <c r="Z844" s="47">
        <v>0</v>
      </c>
    </row>
    <row r="845" spans="21:26">
      <c r="U845" t="s">
        <v>110</v>
      </c>
      <c r="W845">
        <v>0</v>
      </c>
      <c r="X845">
        <v>0</v>
      </c>
      <c r="Y845">
        <v>0</v>
      </c>
      <c r="Z845" s="47">
        <v>0</v>
      </c>
    </row>
    <row r="846" spans="21:26">
      <c r="U846" t="s">
        <v>110</v>
      </c>
      <c r="W846">
        <v>0</v>
      </c>
      <c r="X846">
        <v>0</v>
      </c>
      <c r="Y846">
        <v>0</v>
      </c>
      <c r="Z846" s="47">
        <v>0</v>
      </c>
    </row>
    <row r="847" spans="21:26">
      <c r="U847" t="s">
        <v>110</v>
      </c>
      <c r="W847">
        <v>0</v>
      </c>
      <c r="X847">
        <v>0</v>
      </c>
      <c r="Y847">
        <v>0</v>
      </c>
      <c r="Z847" s="47">
        <v>0</v>
      </c>
    </row>
    <row r="848" spans="21:26">
      <c r="U848" t="s">
        <v>110</v>
      </c>
      <c r="W848">
        <v>0</v>
      </c>
      <c r="X848">
        <v>0</v>
      </c>
      <c r="Y848">
        <v>0</v>
      </c>
      <c r="Z848" s="47">
        <v>0</v>
      </c>
    </row>
    <row r="849" spans="21:26">
      <c r="U849" t="s">
        <v>110</v>
      </c>
      <c r="W849">
        <v>0</v>
      </c>
      <c r="X849">
        <v>0</v>
      </c>
      <c r="Y849">
        <v>0</v>
      </c>
      <c r="Z849" s="47">
        <v>0</v>
      </c>
    </row>
    <row r="850" spans="21:26">
      <c r="U850" t="s">
        <v>110</v>
      </c>
      <c r="W850">
        <v>0</v>
      </c>
      <c r="X850">
        <v>0</v>
      </c>
      <c r="Y850">
        <v>0</v>
      </c>
      <c r="Z850" s="47">
        <v>0</v>
      </c>
    </row>
    <row r="851" spans="21:26">
      <c r="U851" t="s">
        <v>110</v>
      </c>
      <c r="W851">
        <v>0</v>
      </c>
      <c r="X851">
        <v>0</v>
      </c>
      <c r="Y851">
        <v>0</v>
      </c>
      <c r="Z851" s="47">
        <v>0</v>
      </c>
    </row>
    <row r="852" spans="21:26">
      <c r="U852" t="s">
        <v>110</v>
      </c>
      <c r="W852">
        <v>0</v>
      </c>
      <c r="X852">
        <v>0</v>
      </c>
      <c r="Y852">
        <v>0</v>
      </c>
      <c r="Z852" s="47">
        <v>0</v>
      </c>
    </row>
    <row r="853" spans="21:26">
      <c r="U853" t="s">
        <v>110</v>
      </c>
      <c r="W853">
        <v>0</v>
      </c>
      <c r="X853">
        <v>0</v>
      </c>
      <c r="Y853">
        <v>0</v>
      </c>
      <c r="Z853" s="47">
        <v>0</v>
      </c>
    </row>
    <row r="854" spans="21:26">
      <c r="U854" t="s">
        <v>110</v>
      </c>
      <c r="W854">
        <v>0</v>
      </c>
      <c r="X854">
        <v>0</v>
      </c>
      <c r="Y854">
        <v>0</v>
      </c>
      <c r="Z854" s="47">
        <v>0</v>
      </c>
    </row>
    <row r="855" spans="21:26">
      <c r="U855" t="s">
        <v>110</v>
      </c>
      <c r="W855">
        <v>0</v>
      </c>
      <c r="X855">
        <v>0</v>
      </c>
      <c r="Y855">
        <v>0</v>
      </c>
      <c r="Z855" s="47">
        <v>0</v>
      </c>
    </row>
    <row r="856" spans="21:26">
      <c r="U856" t="s">
        <v>110</v>
      </c>
      <c r="W856">
        <v>0</v>
      </c>
      <c r="X856">
        <v>0</v>
      </c>
      <c r="Y856">
        <v>0</v>
      </c>
      <c r="Z856" s="47">
        <v>0</v>
      </c>
    </row>
    <row r="857" spans="21:26">
      <c r="U857" t="s">
        <v>110</v>
      </c>
      <c r="W857">
        <v>0</v>
      </c>
      <c r="X857">
        <v>0</v>
      </c>
      <c r="Y857">
        <v>0</v>
      </c>
      <c r="Z857" s="47">
        <v>0</v>
      </c>
    </row>
    <row r="858" spans="21:26">
      <c r="U858" t="s">
        <v>110</v>
      </c>
      <c r="W858">
        <v>0</v>
      </c>
      <c r="X858">
        <v>0</v>
      </c>
      <c r="Y858">
        <v>0</v>
      </c>
      <c r="Z858" s="47">
        <v>0</v>
      </c>
    </row>
    <row r="859" spans="21:26">
      <c r="U859" t="s">
        <v>110</v>
      </c>
      <c r="W859">
        <v>0</v>
      </c>
      <c r="X859">
        <v>0</v>
      </c>
      <c r="Y859">
        <v>0</v>
      </c>
      <c r="Z859" s="47">
        <v>0</v>
      </c>
    </row>
    <row r="860" spans="21:26">
      <c r="U860" t="s">
        <v>110</v>
      </c>
      <c r="W860">
        <v>0</v>
      </c>
      <c r="X860">
        <v>0</v>
      </c>
      <c r="Y860">
        <v>0</v>
      </c>
      <c r="Z860" s="47">
        <v>0</v>
      </c>
    </row>
    <row r="861" spans="21:26">
      <c r="U861" t="s">
        <v>110</v>
      </c>
      <c r="W861">
        <v>0</v>
      </c>
      <c r="X861">
        <v>0</v>
      </c>
      <c r="Y861">
        <v>0</v>
      </c>
      <c r="Z861" s="47">
        <v>0</v>
      </c>
    </row>
    <row r="862" spans="21:26">
      <c r="U862" t="s">
        <v>110</v>
      </c>
      <c r="W862">
        <v>0</v>
      </c>
      <c r="X862">
        <v>0</v>
      </c>
      <c r="Y862">
        <v>0</v>
      </c>
      <c r="Z862" s="47">
        <v>0</v>
      </c>
    </row>
    <row r="863" spans="21:26">
      <c r="U863" t="s">
        <v>110</v>
      </c>
      <c r="W863">
        <v>0</v>
      </c>
      <c r="X863">
        <v>0</v>
      </c>
      <c r="Y863">
        <v>0</v>
      </c>
      <c r="Z863" s="47">
        <v>0</v>
      </c>
    </row>
    <row r="864" spans="21:26">
      <c r="U864" t="s">
        <v>110</v>
      </c>
      <c r="W864">
        <v>0</v>
      </c>
      <c r="X864">
        <v>0</v>
      </c>
      <c r="Y864">
        <v>0</v>
      </c>
      <c r="Z864" s="47">
        <v>0</v>
      </c>
    </row>
    <row r="865" spans="21:26">
      <c r="U865" t="s">
        <v>110</v>
      </c>
      <c r="W865">
        <v>0</v>
      </c>
      <c r="X865">
        <v>0</v>
      </c>
      <c r="Y865">
        <v>0</v>
      </c>
      <c r="Z865" s="47">
        <v>0</v>
      </c>
    </row>
    <row r="866" spans="21:26">
      <c r="U866" t="s">
        <v>110</v>
      </c>
      <c r="W866">
        <v>0</v>
      </c>
      <c r="X866">
        <v>0</v>
      </c>
      <c r="Y866">
        <v>0</v>
      </c>
      <c r="Z866" s="47">
        <v>0</v>
      </c>
    </row>
    <row r="867" spans="21:26">
      <c r="U867" t="s">
        <v>110</v>
      </c>
      <c r="W867">
        <v>0</v>
      </c>
      <c r="X867">
        <v>0</v>
      </c>
      <c r="Y867">
        <v>0</v>
      </c>
      <c r="Z867" s="47">
        <v>0</v>
      </c>
    </row>
    <row r="868" spans="21:26">
      <c r="U868" t="s">
        <v>110</v>
      </c>
      <c r="W868">
        <v>0</v>
      </c>
      <c r="X868">
        <v>0</v>
      </c>
      <c r="Y868">
        <v>0</v>
      </c>
      <c r="Z868" s="47">
        <v>0</v>
      </c>
    </row>
    <row r="869" spans="21:26">
      <c r="U869" t="s">
        <v>110</v>
      </c>
      <c r="W869">
        <v>0</v>
      </c>
      <c r="X869">
        <v>0</v>
      </c>
      <c r="Y869">
        <v>0</v>
      </c>
      <c r="Z869" s="47">
        <v>0</v>
      </c>
    </row>
    <row r="870" spans="21:26">
      <c r="U870" t="s">
        <v>110</v>
      </c>
      <c r="W870">
        <v>0</v>
      </c>
      <c r="X870">
        <v>0</v>
      </c>
      <c r="Y870">
        <v>0</v>
      </c>
      <c r="Z870" s="47">
        <v>0</v>
      </c>
    </row>
    <row r="871" spans="21:26">
      <c r="U871" t="s">
        <v>110</v>
      </c>
      <c r="W871">
        <v>0</v>
      </c>
      <c r="X871">
        <v>0</v>
      </c>
      <c r="Y871">
        <v>0</v>
      </c>
      <c r="Z871" s="47">
        <v>0</v>
      </c>
    </row>
    <row r="872" spans="21:26">
      <c r="U872" t="s">
        <v>110</v>
      </c>
      <c r="W872">
        <v>0</v>
      </c>
      <c r="X872">
        <v>0</v>
      </c>
      <c r="Y872">
        <v>0</v>
      </c>
      <c r="Z872" s="47">
        <v>0</v>
      </c>
    </row>
    <row r="873" spans="21:26">
      <c r="U873" t="s">
        <v>110</v>
      </c>
      <c r="W873">
        <v>0</v>
      </c>
      <c r="X873">
        <v>0</v>
      </c>
      <c r="Y873">
        <v>0</v>
      </c>
      <c r="Z873" s="47">
        <v>0</v>
      </c>
    </row>
    <row r="874" spans="21:26">
      <c r="U874" t="s">
        <v>110</v>
      </c>
      <c r="W874">
        <v>0</v>
      </c>
      <c r="X874">
        <v>0</v>
      </c>
      <c r="Y874">
        <v>0</v>
      </c>
      <c r="Z874" s="47">
        <v>0</v>
      </c>
    </row>
    <row r="875" spans="21:26">
      <c r="U875" t="s">
        <v>110</v>
      </c>
      <c r="W875">
        <v>0</v>
      </c>
      <c r="X875">
        <v>0</v>
      </c>
      <c r="Y875">
        <v>0</v>
      </c>
      <c r="Z875" s="47">
        <v>0</v>
      </c>
    </row>
    <row r="876" spans="21:26">
      <c r="U876" t="s">
        <v>110</v>
      </c>
      <c r="W876">
        <v>0</v>
      </c>
      <c r="X876">
        <v>0</v>
      </c>
      <c r="Y876">
        <v>0</v>
      </c>
      <c r="Z876" s="47">
        <v>0</v>
      </c>
    </row>
    <row r="877" spans="21:26">
      <c r="U877" t="s">
        <v>110</v>
      </c>
      <c r="W877">
        <v>0</v>
      </c>
      <c r="X877">
        <v>0</v>
      </c>
      <c r="Y877">
        <v>0</v>
      </c>
      <c r="Z877" s="47">
        <v>0</v>
      </c>
    </row>
    <row r="878" spans="21:26">
      <c r="U878" t="s">
        <v>110</v>
      </c>
      <c r="W878">
        <v>0</v>
      </c>
      <c r="X878">
        <v>0</v>
      </c>
      <c r="Y878">
        <v>0</v>
      </c>
      <c r="Z878" s="47">
        <v>0</v>
      </c>
    </row>
    <row r="879" spans="21:26">
      <c r="U879" t="s">
        <v>110</v>
      </c>
      <c r="W879">
        <v>0</v>
      </c>
      <c r="X879">
        <v>0</v>
      </c>
      <c r="Y879">
        <v>0</v>
      </c>
      <c r="Z879" s="47">
        <v>0</v>
      </c>
    </row>
    <row r="880" spans="21:26">
      <c r="U880" t="s">
        <v>110</v>
      </c>
      <c r="W880">
        <v>0</v>
      </c>
      <c r="X880">
        <v>0</v>
      </c>
      <c r="Y880">
        <v>0</v>
      </c>
      <c r="Z880" s="47">
        <v>0</v>
      </c>
    </row>
    <row r="881" spans="21:26">
      <c r="U881" t="s">
        <v>110</v>
      </c>
      <c r="W881">
        <v>0</v>
      </c>
      <c r="X881">
        <v>0</v>
      </c>
      <c r="Y881">
        <v>0</v>
      </c>
      <c r="Z881" s="47">
        <v>0</v>
      </c>
    </row>
    <row r="882" spans="21:26">
      <c r="U882" t="s">
        <v>110</v>
      </c>
      <c r="W882">
        <v>0</v>
      </c>
      <c r="X882">
        <v>0</v>
      </c>
      <c r="Y882">
        <v>0</v>
      </c>
      <c r="Z882" s="47">
        <v>0</v>
      </c>
    </row>
    <row r="883" spans="21:26">
      <c r="U883" t="s">
        <v>110</v>
      </c>
      <c r="W883">
        <v>0</v>
      </c>
      <c r="X883">
        <v>0</v>
      </c>
      <c r="Y883">
        <v>0</v>
      </c>
      <c r="Z883" s="47">
        <v>0</v>
      </c>
    </row>
    <row r="884" spans="21:26">
      <c r="U884" t="s">
        <v>110</v>
      </c>
      <c r="W884">
        <v>0</v>
      </c>
      <c r="X884">
        <v>0</v>
      </c>
      <c r="Y884">
        <v>0</v>
      </c>
      <c r="Z884" s="47">
        <v>0</v>
      </c>
    </row>
    <row r="885" spans="21:26">
      <c r="U885" t="s">
        <v>110</v>
      </c>
      <c r="W885">
        <v>0</v>
      </c>
      <c r="X885">
        <v>0</v>
      </c>
      <c r="Y885">
        <v>0</v>
      </c>
      <c r="Z885" s="47">
        <v>0</v>
      </c>
    </row>
    <row r="886" spans="21:26">
      <c r="U886" t="s">
        <v>110</v>
      </c>
      <c r="W886">
        <v>0</v>
      </c>
      <c r="X886">
        <v>0</v>
      </c>
      <c r="Y886">
        <v>0</v>
      </c>
      <c r="Z886" s="47">
        <v>0</v>
      </c>
    </row>
    <row r="887" spans="21:26">
      <c r="U887" t="s">
        <v>110</v>
      </c>
      <c r="W887">
        <v>0</v>
      </c>
      <c r="X887">
        <v>0</v>
      </c>
      <c r="Y887">
        <v>0</v>
      </c>
      <c r="Z887" s="47">
        <v>0</v>
      </c>
    </row>
    <row r="888" spans="21:26">
      <c r="U888" t="s">
        <v>110</v>
      </c>
      <c r="W888">
        <v>0</v>
      </c>
      <c r="X888">
        <v>0</v>
      </c>
      <c r="Y888">
        <v>0</v>
      </c>
      <c r="Z888" s="47">
        <v>0</v>
      </c>
    </row>
    <row r="889" spans="21:26">
      <c r="U889" t="s">
        <v>110</v>
      </c>
      <c r="W889">
        <v>0</v>
      </c>
      <c r="X889">
        <v>0</v>
      </c>
      <c r="Y889">
        <v>0</v>
      </c>
      <c r="Z889" s="47">
        <v>0</v>
      </c>
    </row>
    <row r="890" spans="21:26">
      <c r="U890" t="s">
        <v>110</v>
      </c>
      <c r="W890">
        <v>0</v>
      </c>
      <c r="X890">
        <v>0</v>
      </c>
      <c r="Y890">
        <v>0</v>
      </c>
      <c r="Z890" s="47">
        <v>0</v>
      </c>
    </row>
    <row r="891" spans="21:26">
      <c r="U891" t="s">
        <v>110</v>
      </c>
      <c r="W891">
        <v>0</v>
      </c>
      <c r="X891">
        <v>0</v>
      </c>
      <c r="Y891">
        <v>0</v>
      </c>
      <c r="Z891" s="47">
        <v>0</v>
      </c>
    </row>
    <row r="892" spans="21:26">
      <c r="U892" t="s">
        <v>110</v>
      </c>
      <c r="W892">
        <v>0</v>
      </c>
      <c r="X892">
        <v>0</v>
      </c>
      <c r="Y892">
        <v>0</v>
      </c>
      <c r="Z892" s="47">
        <v>0</v>
      </c>
    </row>
    <row r="893" spans="21:26">
      <c r="U893" t="s">
        <v>110</v>
      </c>
      <c r="W893">
        <v>0</v>
      </c>
      <c r="X893">
        <v>0</v>
      </c>
      <c r="Y893">
        <v>0</v>
      </c>
      <c r="Z893" s="47">
        <v>0</v>
      </c>
    </row>
    <row r="894" spans="21:26">
      <c r="U894" t="s">
        <v>110</v>
      </c>
      <c r="W894">
        <v>0</v>
      </c>
      <c r="X894">
        <v>0</v>
      </c>
      <c r="Y894">
        <v>0</v>
      </c>
      <c r="Z894" s="47">
        <v>0</v>
      </c>
    </row>
    <row r="895" spans="21:26">
      <c r="U895" t="s">
        <v>110</v>
      </c>
      <c r="W895">
        <v>0</v>
      </c>
      <c r="X895">
        <v>0</v>
      </c>
      <c r="Y895">
        <v>0</v>
      </c>
      <c r="Z895" s="47">
        <v>0</v>
      </c>
    </row>
    <row r="896" spans="21:26">
      <c r="U896" t="s">
        <v>110</v>
      </c>
      <c r="W896">
        <v>0</v>
      </c>
      <c r="X896">
        <v>0</v>
      </c>
      <c r="Y896">
        <v>0</v>
      </c>
      <c r="Z896" s="47">
        <v>0</v>
      </c>
    </row>
    <row r="897" spans="21:26">
      <c r="U897" t="s">
        <v>110</v>
      </c>
      <c r="W897">
        <v>0</v>
      </c>
      <c r="X897">
        <v>0</v>
      </c>
      <c r="Y897">
        <v>0</v>
      </c>
      <c r="Z897" s="47">
        <v>0</v>
      </c>
    </row>
    <row r="898" spans="21:26">
      <c r="U898" t="s">
        <v>110</v>
      </c>
      <c r="W898">
        <v>0</v>
      </c>
      <c r="X898">
        <v>0</v>
      </c>
      <c r="Y898">
        <v>0</v>
      </c>
      <c r="Z898" s="47">
        <v>0</v>
      </c>
    </row>
    <row r="899" spans="21:26">
      <c r="U899" t="s">
        <v>110</v>
      </c>
      <c r="W899">
        <v>0</v>
      </c>
      <c r="X899">
        <v>0</v>
      </c>
      <c r="Y899">
        <v>0</v>
      </c>
      <c r="Z899" s="47">
        <v>0</v>
      </c>
    </row>
    <row r="900" spans="21:26">
      <c r="U900" t="s">
        <v>110</v>
      </c>
      <c r="W900">
        <v>0</v>
      </c>
      <c r="X900">
        <v>0</v>
      </c>
      <c r="Y900">
        <v>0</v>
      </c>
      <c r="Z900" s="47">
        <v>0</v>
      </c>
    </row>
    <row r="901" spans="21:26">
      <c r="U901" t="s">
        <v>110</v>
      </c>
      <c r="W901">
        <v>0</v>
      </c>
      <c r="X901">
        <v>0</v>
      </c>
      <c r="Y901">
        <v>0</v>
      </c>
      <c r="Z901" s="47">
        <v>0</v>
      </c>
    </row>
    <row r="902" spans="21:26">
      <c r="U902" t="s">
        <v>110</v>
      </c>
      <c r="W902">
        <v>0</v>
      </c>
      <c r="X902">
        <v>0</v>
      </c>
      <c r="Y902">
        <v>0</v>
      </c>
      <c r="Z902" s="47">
        <v>0</v>
      </c>
    </row>
    <row r="903" spans="21:26">
      <c r="U903" t="s">
        <v>110</v>
      </c>
      <c r="W903">
        <v>0</v>
      </c>
      <c r="X903">
        <v>0</v>
      </c>
      <c r="Y903">
        <v>0</v>
      </c>
      <c r="Z903" s="47">
        <v>0</v>
      </c>
    </row>
    <row r="904" spans="21:26">
      <c r="U904" t="s">
        <v>110</v>
      </c>
      <c r="W904">
        <v>0</v>
      </c>
      <c r="X904">
        <v>0</v>
      </c>
      <c r="Y904">
        <v>0</v>
      </c>
      <c r="Z904" s="47">
        <v>0</v>
      </c>
    </row>
    <row r="905" spans="21:26">
      <c r="U905" t="s">
        <v>110</v>
      </c>
      <c r="W905">
        <v>0</v>
      </c>
      <c r="X905">
        <v>0</v>
      </c>
      <c r="Y905">
        <v>0</v>
      </c>
      <c r="Z905" s="47">
        <v>0</v>
      </c>
    </row>
    <row r="906" spans="21:26">
      <c r="U906" t="s">
        <v>110</v>
      </c>
      <c r="W906">
        <v>0</v>
      </c>
      <c r="X906">
        <v>0</v>
      </c>
      <c r="Y906">
        <v>0</v>
      </c>
      <c r="Z906" s="47">
        <v>0</v>
      </c>
    </row>
    <row r="907" spans="21:26">
      <c r="U907" t="s">
        <v>110</v>
      </c>
      <c r="W907">
        <v>0</v>
      </c>
      <c r="X907">
        <v>0</v>
      </c>
      <c r="Y907">
        <v>0</v>
      </c>
      <c r="Z907" s="47">
        <v>0</v>
      </c>
    </row>
    <row r="908" spans="21:26">
      <c r="U908" t="s">
        <v>110</v>
      </c>
      <c r="W908">
        <v>0</v>
      </c>
      <c r="X908">
        <v>0</v>
      </c>
      <c r="Y908">
        <v>0</v>
      </c>
      <c r="Z908" s="47">
        <v>0</v>
      </c>
    </row>
    <row r="909" spans="21:26">
      <c r="U909" t="s">
        <v>110</v>
      </c>
      <c r="W909">
        <v>0</v>
      </c>
      <c r="X909">
        <v>0</v>
      </c>
      <c r="Y909">
        <v>0</v>
      </c>
      <c r="Z909" s="47">
        <v>0</v>
      </c>
    </row>
    <row r="910" spans="21:26">
      <c r="U910" t="s">
        <v>110</v>
      </c>
      <c r="W910">
        <v>0</v>
      </c>
      <c r="X910">
        <v>0</v>
      </c>
      <c r="Y910">
        <v>0</v>
      </c>
      <c r="Z910" s="47">
        <v>0</v>
      </c>
    </row>
    <row r="911" spans="21:26">
      <c r="U911" t="s">
        <v>110</v>
      </c>
      <c r="W911">
        <v>0</v>
      </c>
      <c r="X911">
        <v>0</v>
      </c>
      <c r="Y911">
        <v>0</v>
      </c>
      <c r="Z911" s="47">
        <v>0</v>
      </c>
    </row>
    <row r="912" spans="21:26">
      <c r="U912" t="s">
        <v>110</v>
      </c>
      <c r="W912">
        <v>0</v>
      </c>
      <c r="X912">
        <v>0</v>
      </c>
      <c r="Y912">
        <v>0</v>
      </c>
      <c r="Z912" s="47">
        <v>0</v>
      </c>
    </row>
    <row r="913" spans="21:26">
      <c r="U913" t="s">
        <v>110</v>
      </c>
      <c r="W913">
        <v>0</v>
      </c>
      <c r="X913">
        <v>0</v>
      </c>
      <c r="Y913">
        <v>0</v>
      </c>
      <c r="Z913" s="47">
        <v>0</v>
      </c>
    </row>
    <row r="914" spans="21:26">
      <c r="U914" t="s">
        <v>110</v>
      </c>
      <c r="W914">
        <v>0</v>
      </c>
      <c r="X914">
        <v>0</v>
      </c>
      <c r="Y914">
        <v>0</v>
      </c>
      <c r="Z914" s="47">
        <v>0</v>
      </c>
    </row>
    <row r="915" spans="21:26">
      <c r="U915" t="s">
        <v>110</v>
      </c>
      <c r="W915">
        <v>0</v>
      </c>
      <c r="X915">
        <v>0</v>
      </c>
      <c r="Y915">
        <v>0</v>
      </c>
      <c r="Z915" s="47">
        <v>0</v>
      </c>
    </row>
    <row r="916" spans="21:26">
      <c r="U916" t="s">
        <v>110</v>
      </c>
      <c r="W916">
        <v>0</v>
      </c>
      <c r="X916">
        <v>0</v>
      </c>
      <c r="Y916">
        <v>0</v>
      </c>
      <c r="Z916" s="47">
        <v>0</v>
      </c>
    </row>
    <row r="917" spans="21:26">
      <c r="U917" t="s">
        <v>110</v>
      </c>
      <c r="W917">
        <v>0</v>
      </c>
      <c r="X917">
        <v>0</v>
      </c>
      <c r="Y917">
        <v>0</v>
      </c>
      <c r="Z917" s="47">
        <v>0</v>
      </c>
    </row>
    <row r="918" spans="21:26">
      <c r="U918" t="s">
        <v>110</v>
      </c>
      <c r="W918">
        <v>0</v>
      </c>
      <c r="X918">
        <v>0</v>
      </c>
      <c r="Y918">
        <v>0</v>
      </c>
      <c r="Z918" s="47">
        <v>0</v>
      </c>
    </row>
    <row r="919" spans="21:26">
      <c r="U919" t="s">
        <v>110</v>
      </c>
      <c r="W919">
        <v>0</v>
      </c>
      <c r="X919">
        <v>0</v>
      </c>
      <c r="Y919">
        <v>0</v>
      </c>
      <c r="Z919" s="47">
        <v>0</v>
      </c>
    </row>
    <row r="920" spans="21:26">
      <c r="U920" t="s">
        <v>110</v>
      </c>
      <c r="W920">
        <v>0</v>
      </c>
      <c r="X920">
        <v>0</v>
      </c>
      <c r="Y920">
        <v>0</v>
      </c>
      <c r="Z920" s="47">
        <v>0</v>
      </c>
    </row>
    <row r="921" spans="21:26">
      <c r="U921" t="s">
        <v>110</v>
      </c>
      <c r="W921">
        <v>0</v>
      </c>
      <c r="X921">
        <v>0</v>
      </c>
      <c r="Y921">
        <v>0</v>
      </c>
      <c r="Z921" s="47">
        <v>0</v>
      </c>
    </row>
    <row r="922" spans="21:26">
      <c r="U922" t="s">
        <v>110</v>
      </c>
      <c r="W922">
        <v>0</v>
      </c>
      <c r="X922">
        <v>0</v>
      </c>
      <c r="Y922">
        <v>0</v>
      </c>
      <c r="Z922" s="47">
        <v>0</v>
      </c>
    </row>
    <row r="923" spans="21:26">
      <c r="U923" t="s">
        <v>110</v>
      </c>
      <c r="W923">
        <v>0</v>
      </c>
      <c r="X923">
        <v>0</v>
      </c>
      <c r="Y923">
        <v>0</v>
      </c>
      <c r="Z923" s="47">
        <v>0</v>
      </c>
    </row>
    <row r="924" spans="21:26">
      <c r="U924" t="s">
        <v>110</v>
      </c>
      <c r="W924">
        <v>0</v>
      </c>
      <c r="X924">
        <v>0</v>
      </c>
      <c r="Y924">
        <v>0</v>
      </c>
      <c r="Z924" s="47">
        <v>0</v>
      </c>
    </row>
    <row r="925" spans="21:26">
      <c r="U925" t="s">
        <v>110</v>
      </c>
      <c r="W925">
        <v>0</v>
      </c>
      <c r="X925">
        <v>0</v>
      </c>
      <c r="Y925">
        <v>0</v>
      </c>
      <c r="Z925" s="47">
        <v>0</v>
      </c>
    </row>
    <row r="926" spans="21:26">
      <c r="U926" t="s">
        <v>110</v>
      </c>
      <c r="W926">
        <v>0</v>
      </c>
      <c r="X926">
        <v>0</v>
      </c>
      <c r="Y926">
        <v>0</v>
      </c>
      <c r="Z926" s="47">
        <v>0</v>
      </c>
    </row>
    <row r="927" spans="21:26">
      <c r="U927" t="s">
        <v>110</v>
      </c>
      <c r="W927">
        <v>0</v>
      </c>
      <c r="X927">
        <v>0</v>
      </c>
      <c r="Y927">
        <v>0</v>
      </c>
      <c r="Z927" s="47">
        <v>0</v>
      </c>
    </row>
    <row r="928" spans="21:26">
      <c r="U928" t="s">
        <v>110</v>
      </c>
      <c r="W928">
        <v>0</v>
      </c>
      <c r="X928">
        <v>0</v>
      </c>
      <c r="Y928">
        <v>0</v>
      </c>
      <c r="Z928" s="47">
        <v>0</v>
      </c>
    </row>
    <row r="929" spans="21:26">
      <c r="U929" t="s">
        <v>110</v>
      </c>
      <c r="W929">
        <v>0</v>
      </c>
      <c r="X929">
        <v>0</v>
      </c>
      <c r="Y929">
        <v>0</v>
      </c>
      <c r="Z929" s="47">
        <v>0</v>
      </c>
    </row>
    <row r="930" spans="21:26">
      <c r="U930" t="s">
        <v>110</v>
      </c>
      <c r="W930">
        <v>0</v>
      </c>
      <c r="X930">
        <v>0</v>
      </c>
      <c r="Y930">
        <v>0</v>
      </c>
      <c r="Z930" s="47">
        <v>0</v>
      </c>
    </row>
    <row r="931" spans="21:26">
      <c r="U931" t="s">
        <v>110</v>
      </c>
      <c r="W931">
        <v>0</v>
      </c>
      <c r="X931">
        <v>0</v>
      </c>
      <c r="Y931">
        <v>0</v>
      </c>
      <c r="Z931" s="47">
        <v>0</v>
      </c>
    </row>
    <row r="932" spans="21:26">
      <c r="U932" t="s">
        <v>110</v>
      </c>
      <c r="W932">
        <v>0</v>
      </c>
      <c r="X932">
        <v>0</v>
      </c>
      <c r="Y932">
        <v>0</v>
      </c>
      <c r="Z932" s="47">
        <v>0</v>
      </c>
    </row>
    <row r="933" spans="21:26">
      <c r="U933" t="s">
        <v>110</v>
      </c>
      <c r="W933">
        <v>0</v>
      </c>
      <c r="X933">
        <v>0</v>
      </c>
      <c r="Y933">
        <v>0</v>
      </c>
      <c r="Z933" s="47">
        <v>0</v>
      </c>
    </row>
    <row r="934" spans="21:26">
      <c r="U934" t="s">
        <v>110</v>
      </c>
      <c r="W934">
        <v>0</v>
      </c>
      <c r="X934">
        <v>0</v>
      </c>
      <c r="Y934">
        <v>0</v>
      </c>
      <c r="Z934" s="47">
        <v>0</v>
      </c>
    </row>
    <row r="935" spans="21:26">
      <c r="U935" t="s">
        <v>110</v>
      </c>
      <c r="W935">
        <v>0</v>
      </c>
      <c r="X935">
        <v>0</v>
      </c>
      <c r="Y935">
        <v>0</v>
      </c>
      <c r="Z935" s="47">
        <v>0</v>
      </c>
    </row>
    <row r="936" spans="21:26">
      <c r="U936" t="s">
        <v>110</v>
      </c>
      <c r="W936">
        <v>0</v>
      </c>
      <c r="X936">
        <v>0</v>
      </c>
      <c r="Y936">
        <v>0</v>
      </c>
      <c r="Z936" s="47">
        <v>0</v>
      </c>
    </row>
    <row r="937" spans="21:26">
      <c r="U937" t="s">
        <v>110</v>
      </c>
      <c r="W937">
        <v>0</v>
      </c>
      <c r="X937">
        <v>0</v>
      </c>
      <c r="Y937">
        <v>0</v>
      </c>
      <c r="Z937" s="47">
        <v>0</v>
      </c>
    </row>
    <row r="938" spans="21:26">
      <c r="U938" t="s">
        <v>110</v>
      </c>
      <c r="W938">
        <v>0</v>
      </c>
      <c r="X938">
        <v>0</v>
      </c>
      <c r="Y938">
        <v>0</v>
      </c>
      <c r="Z938" s="47">
        <v>0</v>
      </c>
    </row>
    <row r="939" spans="21:26">
      <c r="U939" t="s">
        <v>110</v>
      </c>
      <c r="W939">
        <v>0</v>
      </c>
      <c r="X939">
        <v>0</v>
      </c>
      <c r="Y939">
        <v>0</v>
      </c>
      <c r="Z939" s="47">
        <v>0</v>
      </c>
    </row>
    <row r="940" spans="21:26">
      <c r="U940" t="s">
        <v>110</v>
      </c>
      <c r="W940">
        <v>0</v>
      </c>
      <c r="X940">
        <v>0</v>
      </c>
      <c r="Y940">
        <v>0</v>
      </c>
      <c r="Z940" s="47">
        <v>0</v>
      </c>
    </row>
    <row r="941" spans="21:26">
      <c r="U941" t="s">
        <v>110</v>
      </c>
      <c r="W941">
        <v>0</v>
      </c>
      <c r="X941">
        <v>0</v>
      </c>
      <c r="Y941">
        <v>0</v>
      </c>
      <c r="Z941" s="47">
        <v>0</v>
      </c>
    </row>
    <row r="942" spans="21:26">
      <c r="U942" t="s">
        <v>110</v>
      </c>
      <c r="W942">
        <v>0</v>
      </c>
      <c r="X942">
        <v>0</v>
      </c>
      <c r="Y942">
        <v>0</v>
      </c>
      <c r="Z942" s="47">
        <v>0</v>
      </c>
    </row>
    <row r="943" spans="21:26">
      <c r="U943" t="s">
        <v>110</v>
      </c>
      <c r="W943">
        <v>0</v>
      </c>
      <c r="X943">
        <v>0</v>
      </c>
      <c r="Y943">
        <v>0</v>
      </c>
      <c r="Z943" s="47">
        <v>0</v>
      </c>
    </row>
    <row r="944" spans="21:26">
      <c r="U944" t="s">
        <v>110</v>
      </c>
      <c r="W944">
        <v>0</v>
      </c>
      <c r="X944">
        <v>0</v>
      </c>
      <c r="Y944">
        <v>0</v>
      </c>
      <c r="Z944" s="47">
        <v>0</v>
      </c>
    </row>
    <row r="945" spans="21:26">
      <c r="U945" t="s">
        <v>110</v>
      </c>
      <c r="W945">
        <v>0</v>
      </c>
      <c r="X945">
        <v>0</v>
      </c>
      <c r="Y945">
        <v>0</v>
      </c>
      <c r="Z945" s="47">
        <v>0</v>
      </c>
    </row>
    <row r="946" spans="21:26">
      <c r="U946" t="s">
        <v>110</v>
      </c>
      <c r="W946">
        <v>0</v>
      </c>
      <c r="X946">
        <v>0</v>
      </c>
      <c r="Y946">
        <v>0</v>
      </c>
      <c r="Z946" s="47">
        <v>0</v>
      </c>
    </row>
    <row r="947" spans="21:26">
      <c r="U947" t="s">
        <v>110</v>
      </c>
      <c r="W947">
        <v>0</v>
      </c>
      <c r="X947">
        <v>0</v>
      </c>
      <c r="Y947">
        <v>0</v>
      </c>
      <c r="Z947" s="47">
        <v>0</v>
      </c>
    </row>
    <row r="948" spans="21:26">
      <c r="U948" t="s">
        <v>110</v>
      </c>
      <c r="W948">
        <v>0</v>
      </c>
      <c r="X948">
        <v>0</v>
      </c>
      <c r="Y948">
        <v>0</v>
      </c>
      <c r="Z948" s="47">
        <v>0</v>
      </c>
    </row>
    <row r="949" spans="21:26">
      <c r="U949" t="s">
        <v>110</v>
      </c>
      <c r="W949">
        <v>0</v>
      </c>
      <c r="X949">
        <v>0</v>
      </c>
      <c r="Y949">
        <v>0</v>
      </c>
      <c r="Z949" s="47">
        <v>0</v>
      </c>
    </row>
    <row r="950" spans="21:26">
      <c r="U950" t="s">
        <v>110</v>
      </c>
      <c r="W950">
        <v>0</v>
      </c>
      <c r="X950">
        <v>0</v>
      </c>
      <c r="Y950">
        <v>0</v>
      </c>
      <c r="Z950" s="47">
        <v>0</v>
      </c>
    </row>
    <row r="951" spans="21:26">
      <c r="U951" t="s">
        <v>110</v>
      </c>
      <c r="W951">
        <v>0</v>
      </c>
      <c r="X951">
        <v>0</v>
      </c>
      <c r="Y951">
        <v>0</v>
      </c>
      <c r="Z951" s="47">
        <v>0</v>
      </c>
    </row>
    <row r="952" spans="21:26">
      <c r="U952" t="s">
        <v>110</v>
      </c>
      <c r="W952">
        <v>0</v>
      </c>
      <c r="X952">
        <v>0</v>
      </c>
      <c r="Y952">
        <v>0</v>
      </c>
      <c r="Z952" s="47">
        <v>0</v>
      </c>
    </row>
    <row r="953" spans="21:26">
      <c r="U953" t="s">
        <v>110</v>
      </c>
      <c r="W953">
        <v>0</v>
      </c>
      <c r="X953">
        <v>0</v>
      </c>
      <c r="Y953">
        <v>0</v>
      </c>
      <c r="Z953" s="47">
        <v>0</v>
      </c>
    </row>
    <row r="954" spans="21:26">
      <c r="U954" t="s">
        <v>110</v>
      </c>
      <c r="W954">
        <v>0</v>
      </c>
      <c r="X954">
        <v>0</v>
      </c>
      <c r="Y954">
        <v>0</v>
      </c>
      <c r="Z954" s="47">
        <v>0</v>
      </c>
    </row>
    <row r="955" spans="21:26">
      <c r="U955" t="s">
        <v>110</v>
      </c>
      <c r="W955">
        <v>0</v>
      </c>
      <c r="X955">
        <v>0</v>
      </c>
      <c r="Y955">
        <v>0</v>
      </c>
      <c r="Z955" s="47">
        <v>0</v>
      </c>
    </row>
    <row r="956" spans="21:26">
      <c r="U956" t="s">
        <v>110</v>
      </c>
      <c r="W956">
        <v>0</v>
      </c>
      <c r="X956">
        <v>0</v>
      </c>
      <c r="Y956">
        <v>0</v>
      </c>
      <c r="Z956" s="47">
        <v>0</v>
      </c>
    </row>
    <row r="957" spans="21:26">
      <c r="U957" t="s">
        <v>110</v>
      </c>
      <c r="W957">
        <v>0</v>
      </c>
      <c r="X957">
        <v>0</v>
      </c>
      <c r="Y957">
        <v>0</v>
      </c>
      <c r="Z957" s="47">
        <v>0</v>
      </c>
    </row>
    <row r="958" spans="21:26">
      <c r="U958" t="s">
        <v>110</v>
      </c>
      <c r="W958">
        <v>0</v>
      </c>
      <c r="X958">
        <v>0</v>
      </c>
      <c r="Y958">
        <v>0</v>
      </c>
      <c r="Z958" s="47">
        <v>0</v>
      </c>
    </row>
    <row r="959" spans="21:26">
      <c r="U959" t="s">
        <v>110</v>
      </c>
      <c r="W959">
        <v>0</v>
      </c>
      <c r="X959">
        <v>0</v>
      </c>
      <c r="Y959">
        <v>0</v>
      </c>
      <c r="Z959" s="47">
        <v>0</v>
      </c>
    </row>
    <row r="960" spans="21:26">
      <c r="U960" t="s">
        <v>110</v>
      </c>
      <c r="W960">
        <v>0</v>
      </c>
      <c r="X960">
        <v>0</v>
      </c>
      <c r="Y960">
        <v>0</v>
      </c>
      <c r="Z960" s="47">
        <v>0</v>
      </c>
    </row>
    <row r="961" spans="21:26">
      <c r="U961" t="s">
        <v>110</v>
      </c>
      <c r="W961">
        <v>0</v>
      </c>
      <c r="X961">
        <v>0</v>
      </c>
      <c r="Y961">
        <v>0</v>
      </c>
      <c r="Z961" s="47">
        <v>0</v>
      </c>
    </row>
    <row r="962" spans="21:26">
      <c r="U962" t="s">
        <v>110</v>
      </c>
      <c r="W962">
        <v>0</v>
      </c>
      <c r="X962">
        <v>0</v>
      </c>
      <c r="Y962">
        <v>0</v>
      </c>
      <c r="Z962" s="47">
        <v>0</v>
      </c>
    </row>
    <row r="963" spans="21:26">
      <c r="U963" t="s">
        <v>110</v>
      </c>
      <c r="W963">
        <v>0</v>
      </c>
      <c r="X963">
        <v>0</v>
      </c>
      <c r="Y963">
        <v>0</v>
      </c>
      <c r="Z963" s="47">
        <v>0</v>
      </c>
    </row>
    <row r="964" spans="21:26">
      <c r="U964" t="s">
        <v>110</v>
      </c>
      <c r="W964">
        <v>0</v>
      </c>
      <c r="X964">
        <v>0</v>
      </c>
      <c r="Y964">
        <v>0</v>
      </c>
      <c r="Z964" s="47">
        <v>0</v>
      </c>
    </row>
    <row r="965" spans="21:26">
      <c r="U965" t="s">
        <v>110</v>
      </c>
      <c r="W965">
        <v>0</v>
      </c>
      <c r="X965">
        <v>0</v>
      </c>
      <c r="Y965">
        <v>0</v>
      </c>
      <c r="Z965" s="47">
        <v>0</v>
      </c>
    </row>
    <row r="966" spans="21:26">
      <c r="U966" t="s">
        <v>110</v>
      </c>
      <c r="W966">
        <v>0</v>
      </c>
      <c r="X966">
        <v>0</v>
      </c>
      <c r="Y966">
        <v>0</v>
      </c>
      <c r="Z966" s="47">
        <v>0</v>
      </c>
    </row>
    <row r="967" spans="21:26">
      <c r="U967" t="s">
        <v>110</v>
      </c>
      <c r="W967">
        <v>0</v>
      </c>
      <c r="X967">
        <v>0</v>
      </c>
      <c r="Y967">
        <v>0</v>
      </c>
      <c r="Z967" s="47">
        <v>0</v>
      </c>
    </row>
    <row r="968" spans="21:26">
      <c r="U968" t="s">
        <v>110</v>
      </c>
      <c r="W968">
        <v>0</v>
      </c>
      <c r="X968">
        <v>0</v>
      </c>
      <c r="Y968">
        <v>0</v>
      </c>
      <c r="Z968" s="47">
        <v>0</v>
      </c>
    </row>
    <row r="969" spans="21:26">
      <c r="U969" t="s">
        <v>110</v>
      </c>
      <c r="W969">
        <v>0</v>
      </c>
      <c r="X969">
        <v>0</v>
      </c>
      <c r="Y969">
        <v>0</v>
      </c>
      <c r="Z969" s="47">
        <v>0</v>
      </c>
    </row>
    <row r="970" spans="21:26">
      <c r="U970" t="s">
        <v>110</v>
      </c>
      <c r="W970">
        <v>0</v>
      </c>
      <c r="X970">
        <v>0</v>
      </c>
      <c r="Y970">
        <v>0</v>
      </c>
      <c r="Z970" s="47">
        <v>0</v>
      </c>
    </row>
    <row r="971" spans="21:26">
      <c r="U971" t="s">
        <v>110</v>
      </c>
      <c r="W971">
        <v>0</v>
      </c>
      <c r="X971">
        <v>0</v>
      </c>
      <c r="Y971">
        <v>0</v>
      </c>
      <c r="Z971" s="47">
        <v>0</v>
      </c>
    </row>
    <row r="972" spans="21:26">
      <c r="U972" t="s">
        <v>110</v>
      </c>
      <c r="W972">
        <v>0</v>
      </c>
      <c r="X972">
        <v>0</v>
      </c>
      <c r="Y972">
        <v>0</v>
      </c>
      <c r="Z972" s="47">
        <v>0</v>
      </c>
    </row>
    <row r="973" spans="21:26">
      <c r="U973" t="s">
        <v>110</v>
      </c>
      <c r="W973">
        <v>0</v>
      </c>
      <c r="X973">
        <v>0</v>
      </c>
      <c r="Y973">
        <v>0</v>
      </c>
      <c r="Z973" s="47">
        <v>0</v>
      </c>
    </row>
    <row r="974" spans="21:26">
      <c r="U974" t="s">
        <v>110</v>
      </c>
      <c r="W974">
        <v>0</v>
      </c>
      <c r="X974">
        <v>0</v>
      </c>
      <c r="Y974">
        <v>0</v>
      </c>
      <c r="Z974" s="47">
        <v>0</v>
      </c>
    </row>
    <row r="975" spans="21:26">
      <c r="U975" t="s">
        <v>110</v>
      </c>
      <c r="W975">
        <v>0</v>
      </c>
      <c r="X975">
        <v>0</v>
      </c>
      <c r="Y975">
        <v>0</v>
      </c>
      <c r="Z975" s="47">
        <v>0</v>
      </c>
    </row>
    <row r="976" spans="21:26">
      <c r="U976" t="s">
        <v>110</v>
      </c>
      <c r="W976">
        <v>0</v>
      </c>
      <c r="X976">
        <v>0</v>
      </c>
      <c r="Y976">
        <v>0</v>
      </c>
      <c r="Z976" s="47">
        <v>0</v>
      </c>
    </row>
    <row r="977" spans="21:26">
      <c r="U977" t="s">
        <v>110</v>
      </c>
      <c r="W977">
        <v>0</v>
      </c>
      <c r="X977">
        <v>0</v>
      </c>
      <c r="Y977">
        <v>0</v>
      </c>
      <c r="Z977" s="47">
        <v>0</v>
      </c>
    </row>
    <row r="978" spans="21:26">
      <c r="U978" t="s">
        <v>110</v>
      </c>
      <c r="W978">
        <v>0</v>
      </c>
      <c r="X978">
        <v>0</v>
      </c>
      <c r="Y978">
        <v>0</v>
      </c>
      <c r="Z978" s="47">
        <v>0</v>
      </c>
    </row>
    <row r="979" spans="21:26">
      <c r="U979" t="s">
        <v>110</v>
      </c>
      <c r="W979">
        <v>0</v>
      </c>
      <c r="X979">
        <v>0</v>
      </c>
      <c r="Y979">
        <v>0</v>
      </c>
      <c r="Z979" s="47">
        <v>0</v>
      </c>
    </row>
    <row r="980" spans="21:26">
      <c r="U980" t="s">
        <v>110</v>
      </c>
      <c r="W980">
        <v>0</v>
      </c>
      <c r="X980">
        <v>0</v>
      </c>
      <c r="Y980">
        <v>0</v>
      </c>
      <c r="Z980" s="47">
        <v>0</v>
      </c>
    </row>
    <row r="981" spans="21:26">
      <c r="U981" t="s">
        <v>110</v>
      </c>
      <c r="W981">
        <v>0</v>
      </c>
      <c r="X981">
        <v>0</v>
      </c>
      <c r="Y981">
        <v>0</v>
      </c>
      <c r="Z981" s="47">
        <v>0</v>
      </c>
    </row>
    <row r="982" spans="21:26">
      <c r="U982" t="s">
        <v>110</v>
      </c>
      <c r="W982">
        <v>0</v>
      </c>
      <c r="X982">
        <v>0</v>
      </c>
      <c r="Y982">
        <v>0</v>
      </c>
      <c r="Z982" s="47">
        <v>0</v>
      </c>
    </row>
    <row r="983" spans="21:26">
      <c r="U983" t="s">
        <v>110</v>
      </c>
      <c r="W983">
        <v>0</v>
      </c>
      <c r="X983">
        <v>0</v>
      </c>
      <c r="Y983">
        <v>0</v>
      </c>
      <c r="Z983" s="47">
        <v>0</v>
      </c>
    </row>
    <row r="984" spans="21:26">
      <c r="U984" t="s">
        <v>110</v>
      </c>
      <c r="W984">
        <v>0</v>
      </c>
      <c r="X984">
        <v>0</v>
      </c>
      <c r="Y984">
        <v>0</v>
      </c>
      <c r="Z984" s="47">
        <v>0</v>
      </c>
    </row>
    <row r="985" spans="21:26">
      <c r="U985" t="s">
        <v>110</v>
      </c>
      <c r="W985">
        <v>0</v>
      </c>
      <c r="X985">
        <v>0</v>
      </c>
      <c r="Y985">
        <v>0</v>
      </c>
      <c r="Z985" s="47">
        <v>0</v>
      </c>
    </row>
    <row r="986" spans="21:26">
      <c r="U986" t="s">
        <v>110</v>
      </c>
      <c r="W986">
        <v>0</v>
      </c>
      <c r="X986">
        <v>0</v>
      </c>
      <c r="Y986">
        <v>0</v>
      </c>
      <c r="Z986" s="47">
        <v>0</v>
      </c>
    </row>
    <row r="987" spans="21:26">
      <c r="U987" t="s">
        <v>110</v>
      </c>
      <c r="W987">
        <v>0</v>
      </c>
      <c r="X987">
        <v>0</v>
      </c>
      <c r="Y987">
        <v>0</v>
      </c>
      <c r="Z987" s="47">
        <v>0</v>
      </c>
    </row>
    <row r="988" spans="21:26">
      <c r="U988" t="s">
        <v>110</v>
      </c>
      <c r="W988">
        <v>0</v>
      </c>
      <c r="X988">
        <v>0</v>
      </c>
      <c r="Y988">
        <v>0</v>
      </c>
      <c r="Z988" s="47">
        <v>0</v>
      </c>
    </row>
    <row r="989" spans="21:26">
      <c r="U989" t="s">
        <v>110</v>
      </c>
      <c r="W989">
        <v>0</v>
      </c>
      <c r="X989">
        <v>0</v>
      </c>
      <c r="Y989">
        <v>0</v>
      </c>
      <c r="Z989" s="47">
        <v>0</v>
      </c>
    </row>
    <row r="990" spans="21:26">
      <c r="U990" t="s">
        <v>110</v>
      </c>
      <c r="W990">
        <v>0</v>
      </c>
      <c r="X990">
        <v>0</v>
      </c>
      <c r="Y990">
        <v>0</v>
      </c>
      <c r="Z990" s="47">
        <v>0</v>
      </c>
    </row>
    <row r="991" spans="21:26">
      <c r="U991" t="s">
        <v>110</v>
      </c>
      <c r="W991">
        <v>0</v>
      </c>
      <c r="X991">
        <v>0</v>
      </c>
      <c r="Y991">
        <v>0</v>
      </c>
      <c r="Z991" s="47">
        <v>0</v>
      </c>
    </row>
    <row r="992" spans="21:26">
      <c r="U992" t="s">
        <v>110</v>
      </c>
      <c r="W992">
        <v>0</v>
      </c>
      <c r="X992">
        <v>0</v>
      </c>
      <c r="Y992">
        <v>0</v>
      </c>
      <c r="Z992" s="47">
        <v>0</v>
      </c>
    </row>
    <row r="993" spans="21:26">
      <c r="U993" t="s">
        <v>110</v>
      </c>
      <c r="W993">
        <v>0</v>
      </c>
      <c r="X993">
        <v>0</v>
      </c>
      <c r="Y993">
        <v>0</v>
      </c>
      <c r="Z993" s="47">
        <v>0</v>
      </c>
    </row>
    <row r="994" spans="21:26">
      <c r="U994" t="s">
        <v>110</v>
      </c>
      <c r="W994">
        <v>0</v>
      </c>
      <c r="X994">
        <v>0</v>
      </c>
      <c r="Y994">
        <v>0</v>
      </c>
      <c r="Z994" s="47">
        <v>0</v>
      </c>
    </row>
    <row r="995" spans="21:26">
      <c r="U995" t="s">
        <v>110</v>
      </c>
      <c r="W995">
        <v>0</v>
      </c>
      <c r="X995">
        <v>0</v>
      </c>
      <c r="Y995">
        <v>0</v>
      </c>
      <c r="Z995" s="47">
        <v>0</v>
      </c>
    </row>
    <row r="996" spans="21:26">
      <c r="U996" t="s">
        <v>110</v>
      </c>
      <c r="W996">
        <v>0</v>
      </c>
      <c r="X996">
        <v>0</v>
      </c>
      <c r="Y996">
        <v>0</v>
      </c>
      <c r="Z996" s="47">
        <v>0</v>
      </c>
    </row>
    <row r="997" spans="21:26">
      <c r="U997" t="s">
        <v>110</v>
      </c>
      <c r="W997">
        <v>0</v>
      </c>
      <c r="X997">
        <v>0</v>
      </c>
      <c r="Y997">
        <v>0</v>
      </c>
      <c r="Z997" s="47">
        <v>0</v>
      </c>
    </row>
    <row r="998" spans="21:26">
      <c r="U998" t="s">
        <v>110</v>
      </c>
      <c r="W998">
        <v>0</v>
      </c>
      <c r="X998">
        <v>0</v>
      </c>
      <c r="Y998">
        <v>0</v>
      </c>
      <c r="Z998" s="47">
        <v>0</v>
      </c>
    </row>
    <row r="999" spans="21:26">
      <c r="U999" t="s">
        <v>110</v>
      </c>
      <c r="W999">
        <v>0</v>
      </c>
      <c r="X999">
        <v>0</v>
      </c>
      <c r="Y999">
        <v>0</v>
      </c>
      <c r="Z999" s="47">
        <v>0</v>
      </c>
    </row>
    <row r="1000" spans="21:26">
      <c r="U1000" t="s">
        <v>110</v>
      </c>
      <c r="W1000">
        <v>0</v>
      </c>
      <c r="X1000">
        <v>0</v>
      </c>
      <c r="Y1000">
        <v>0</v>
      </c>
      <c r="Z1000" s="47">
        <v>0</v>
      </c>
    </row>
  </sheetData>
  <sortState ref="E4:F230">
    <sortCondition descending="1" ref="F4"/>
  </sortState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70C0"/>
    <pageSetUpPr fitToPage="1"/>
  </sheetPr>
  <dimension ref="A1:L63"/>
  <sheetViews>
    <sheetView zoomScale="50" zoomScaleNormal="50" workbookViewId="0">
      <selection activeCell="G13" sqref="G13"/>
    </sheetView>
  </sheetViews>
  <sheetFormatPr defaultColWidth="9.140625" defaultRowHeight="18.75"/>
  <cols>
    <col min="1" max="1" width="1.85546875" style="8" customWidth="1"/>
    <col min="2" max="2" width="9.42578125" style="8" bestFit="1" customWidth="1"/>
    <col min="3" max="3" width="11.5703125" style="75" customWidth="1"/>
    <col min="4" max="4" width="64" style="8" bestFit="1" customWidth="1"/>
    <col min="5" max="5" width="7.5703125" style="8" bestFit="1" customWidth="1"/>
    <col min="6" max="6" width="41.28515625" style="8" bestFit="1" customWidth="1"/>
    <col min="7" max="7" width="13.140625" style="8" bestFit="1" customWidth="1"/>
    <col min="8" max="8" width="16.42578125" style="8" bestFit="1" customWidth="1"/>
    <col min="9" max="9" width="90.7109375" style="8" customWidth="1"/>
    <col min="10" max="12" width="9.140625" style="7"/>
    <col min="13" max="16384" width="9.140625" style="8"/>
  </cols>
  <sheetData>
    <row r="1" spans="1:9" ht="6.95" customHeight="1">
      <c r="A1" s="14" t="s">
        <v>263</v>
      </c>
      <c r="B1" s="14"/>
      <c r="C1" s="74"/>
      <c r="D1" s="14"/>
      <c r="E1" s="14"/>
      <c r="F1" s="14"/>
      <c r="G1" s="14"/>
      <c r="H1" s="14"/>
      <c r="I1" s="14"/>
    </row>
    <row r="2" spans="1:9" ht="39.950000000000003" customHeight="1">
      <c r="A2" s="114" t="s">
        <v>616</v>
      </c>
      <c r="B2" s="114"/>
      <c r="C2" s="114"/>
      <c r="D2" s="114"/>
      <c r="E2" s="114"/>
      <c r="F2" s="114"/>
      <c r="G2" s="114"/>
      <c r="H2" s="114"/>
      <c r="I2" s="114"/>
    </row>
    <row r="3" spans="1:9" ht="6.95" customHeight="1">
      <c r="A3" s="14"/>
      <c r="B3" s="14"/>
      <c r="C3" s="74"/>
      <c r="D3" s="14"/>
      <c r="E3" s="14"/>
      <c r="F3" s="14"/>
      <c r="G3" s="14"/>
      <c r="H3" s="14"/>
      <c r="I3" s="14"/>
    </row>
    <row r="5" spans="1:9" ht="6.95" customHeight="1">
      <c r="A5" s="14"/>
      <c r="B5" s="14"/>
      <c r="C5" s="74"/>
      <c r="D5" s="14"/>
      <c r="E5" s="14"/>
      <c r="F5" s="14"/>
      <c r="G5" s="14"/>
      <c r="H5" s="14"/>
      <c r="I5" s="14"/>
    </row>
    <row r="6" spans="1:9">
      <c r="A6" s="15"/>
      <c r="B6" s="16"/>
      <c r="C6" s="76"/>
      <c r="D6" s="16" t="s">
        <v>0</v>
      </c>
      <c r="E6" s="16" t="s">
        <v>39</v>
      </c>
      <c r="F6" s="16" t="s">
        <v>40</v>
      </c>
      <c r="G6" s="16" t="s">
        <v>41</v>
      </c>
      <c r="H6" s="16" t="s">
        <v>42</v>
      </c>
      <c r="I6" s="16" t="s">
        <v>45</v>
      </c>
    </row>
    <row r="7" spans="1:9" ht="6.95" customHeight="1">
      <c r="A7" s="14"/>
      <c r="B7" s="14"/>
      <c r="C7" s="74"/>
      <c r="D7" s="14"/>
      <c r="E7" s="14"/>
      <c r="F7" s="14"/>
      <c r="G7" s="14"/>
      <c r="H7" s="14"/>
      <c r="I7" s="14"/>
    </row>
    <row r="9" spans="1:9">
      <c r="A9" s="86" t="s">
        <v>389</v>
      </c>
    </row>
    <row r="10" spans="1:9">
      <c r="B10" s="8" t="s">
        <v>351</v>
      </c>
      <c r="C10" s="75">
        <v>21</v>
      </c>
      <c r="D10" s="8" t="s">
        <v>464</v>
      </c>
      <c r="E10" s="8" t="s">
        <v>364</v>
      </c>
      <c r="F10" s="108" t="s">
        <v>369</v>
      </c>
      <c r="G10" s="8" t="s">
        <v>372</v>
      </c>
      <c r="H10" s="8" t="s">
        <v>43</v>
      </c>
      <c r="I10" s="8" t="s">
        <v>551</v>
      </c>
    </row>
    <row r="12" spans="1:9">
      <c r="A12" s="86" t="s">
        <v>352</v>
      </c>
      <c r="B12" s="109"/>
    </row>
    <row r="13" spans="1:9">
      <c r="A13" s="86"/>
      <c r="B13" s="109" t="s">
        <v>353</v>
      </c>
      <c r="C13" s="75">
        <v>1</v>
      </c>
      <c r="D13" s="8" t="s">
        <v>361</v>
      </c>
      <c r="E13" s="8" t="s">
        <v>364</v>
      </c>
      <c r="F13" s="8" t="s">
        <v>368</v>
      </c>
      <c r="G13" s="8" t="s">
        <v>372</v>
      </c>
      <c r="H13" s="8" t="s">
        <v>47</v>
      </c>
    </row>
    <row r="14" spans="1:9">
      <c r="B14" s="109" t="s">
        <v>349</v>
      </c>
      <c r="C14" s="75">
        <v>3</v>
      </c>
      <c r="D14" s="8" t="s">
        <v>388</v>
      </c>
      <c r="E14" s="8" t="s">
        <v>364</v>
      </c>
      <c r="F14" s="8" t="s">
        <v>405</v>
      </c>
      <c r="G14" s="8" t="s">
        <v>371</v>
      </c>
      <c r="H14" s="8" t="s">
        <v>44</v>
      </c>
      <c r="I14" s="8" t="s">
        <v>552</v>
      </c>
    </row>
    <row r="15" spans="1:9">
      <c r="B15" s="8" t="s">
        <v>350</v>
      </c>
      <c r="C15" s="75">
        <v>4</v>
      </c>
      <c r="D15" s="8" t="s">
        <v>392</v>
      </c>
      <c r="E15" s="8" t="s">
        <v>366</v>
      </c>
      <c r="F15" s="108" t="s">
        <v>406</v>
      </c>
      <c r="G15" s="8" t="s">
        <v>409</v>
      </c>
      <c r="H15" s="8" t="s">
        <v>44</v>
      </c>
      <c r="I15" s="8" t="s">
        <v>553</v>
      </c>
    </row>
    <row r="16" spans="1:9">
      <c r="B16" s="7" t="s">
        <v>350</v>
      </c>
      <c r="C16" s="79">
        <v>4</v>
      </c>
      <c r="D16" s="7" t="s">
        <v>393</v>
      </c>
      <c r="E16" s="8" t="s">
        <v>364</v>
      </c>
      <c r="F16" s="108" t="s">
        <v>406</v>
      </c>
      <c r="G16" s="8" t="s">
        <v>409</v>
      </c>
      <c r="H16" s="8" t="s">
        <v>44</v>
      </c>
      <c r="I16" s="8" t="s">
        <v>554</v>
      </c>
    </row>
    <row r="17" spans="1:9" s="7" customFormat="1">
      <c r="B17" s="8" t="s">
        <v>351</v>
      </c>
      <c r="C17" s="75">
        <v>5</v>
      </c>
      <c r="D17" s="8" t="s">
        <v>394</v>
      </c>
      <c r="E17" s="7" t="s">
        <v>364</v>
      </c>
      <c r="F17" s="108" t="s">
        <v>407</v>
      </c>
      <c r="G17" s="8" t="s">
        <v>372</v>
      </c>
      <c r="H17" s="8" t="s">
        <v>44</v>
      </c>
      <c r="I17" s="8" t="s">
        <v>555</v>
      </c>
    </row>
    <row r="18" spans="1:9">
      <c r="B18" s="8" t="s">
        <v>351</v>
      </c>
      <c r="C18" s="75">
        <v>5</v>
      </c>
      <c r="D18" s="8" t="s">
        <v>396</v>
      </c>
      <c r="E18" s="8" t="s">
        <v>364</v>
      </c>
      <c r="F18" s="108" t="s">
        <v>407</v>
      </c>
      <c r="G18" s="8" t="s">
        <v>409</v>
      </c>
      <c r="H18" s="8" t="s">
        <v>44</v>
      </c>
      <c r="I18" s="8" t="s">
        <v>556</v>
      </c>
    </row>
    <row r="19" spans="1:9">
      <c r="B19" s="8" t="s">
        <v>358</v>
      </c>
      <c r="C19" s="75">
        <v>6</v>
      </c>
      <c r="D19" s="8" t="s">
        <v>395</v>
      </c>
      <c r="E19" s="8" t="s">
        <v>364</v>
      </c>
      <c r="F19" s="108" t="s">
        <v>408</v>
      </c>
      <c r="G19" s="8" t="s">
        <v>372</v>
      </c>
      <c r="H19" s="8" t="s">
        <v>43</v>
      </c>
      <c r="I19" s="8" t="s">
        <v>557</v>
      </c>
    </row>
    <row r="20" spans="1:9">
      <c r="B20" s="8" t="s">
        <v>353</v>
      </c>
      <c r="C20" s="75">
        <v>8</v>
      </c>
      <c r="D20" s="8" t="s">
        <v>415</v>
      </c>
      <c r="E20" s="8" t="s">
        <v>364</v>
      </c>
      <c r="F20" s="8" t="s">
        <v>373</v>
      </c>
      <c r="G20" s="8" t="s">
        <v>371</v>
      </c>
      <c r="H20" s="8" t="s">
        <v>47</v>
      </c>
      <c r="I20" s="8" t="s">
        <v>110</v>
      </c>
    </row>
    <row r="21" spans="1:9">
      <c r="B21" s="8" t="s">
        <v>355</v>
      </c>
      <c r="C21" s="75">
        <v>9</v>
      </c>
      <c r="D21" s="8" t="s">
        <v>416</v>
      </c>
      <c r="E21" s="8" t="s">
        <v>365</v>
      </c>
      <c r="F21" s="8" t="s">
        <v>367</v>
      </c>
      <c r="G21" s="8" t="s">
        <v>371</v>
      </c>
      <c r="H21" s="8" t="s">
        <v>47</v>
      </c>
      <c r="I21" s="8" t="s">
        <v>110</v>
      </c>
    </row>
    <row r="22" spans="1:9">
      <c r="B22" s="8" t="s">
        <v>354</v>
      </c>
      <c r="C22" s="75">
        <v>14</v>
      </c>
      <c r="D22" s="8" t="s">
        <v>418</v>
      </c>
      <c r="E22" s="8" t="s">
        <v>364</v>
      </c>
      <c r="F22" s="8" t="s">
        <v>417</v>
      </c>
      <c r="G22" s="8" t="s">
        <v>371</v>
      </c>
      <c r="H22" s="8" t="s">
        <v>43</v>
      </c>
      <c r="I22" s="8" t="s">
        <v>558</v>
      </c>
    </row>
    <row r="23" spans="1:9">
      <c r="B23" s="8" t="s">
        <v>355</v>
      </c>
      <c r="C23" s="75">
        <v>16</v>
      </c>
      <c r="D23" s="8" t="s">
        <v>419</v>
      </c>
      <c r="E23" s="8" t="s">
        <v>365</v>
      </c>
      <c r="F23" s="8" t="s">
        <v>367</v>
      </c>
      <c r="G23" s="8" t="s">
        <v>371</v>
      </c>
      <c r="H23" s="8" t="s">
        <v>43</v>
      </c>
      <c r="I23" s="8" t="s">
        <v>559</v>
      </c>
    </row>
    <row r="24" spans="1:9">
      <c r="B24" s="8" t="s">
        <v>353</v>
      </c>
      <c r="C24" s="75">
        <v>22</v>
      </c>
      <c r="D24" s="8" t="s">
        <v>422</v>
      </c>
      <c r="E24" s="8" t="s">
        <v>365</v>
      </c>
      <c r="F24" s="8" t="s">
        <v>367</v>
      </c>
      <c r="G24" s="8" t="s">
        <v>371</v>
      </c>
      <c r="H24" s="8" t="s">
        <v>43</v>
      </c>
      <c r="I24" s="8" t="s">
        <v>560</v>
      </c>
    </row>
    <row r="25" spans="1:9">
      <c r="B25" s="8" t="s">
        <v>355</v>
      </c>
      <c r="C25" s="75">
        <v>23</v>
      </c>
      <c r="D25" s="8" t="s">
        <v>424</v>
      </c>
      <c r="E25" s="8" t="s">
        <v>365</v>
      </c>
      <c r="F25" s="8" t="s">
        <v>367</v>
      </c>
      <c r="G25" s="8" t="s">
        <v>371</v>
      </c>
      <c r="H25" s="8" t="s">
        <v>44</v>
      </c>
      <c r="I25" s="8" t="s">
        <v>561</v>
      </c>
    </row>
    <row r="26" spans="1:9">
      <c r="B26" s="8" t="s">
        <v>353</v>
      </c>
      <c r="C26" s="75">
        <v>30</v>
      </c>
      <c r="D26" s="8" t="s">
        <v>343</v>
      </c>
      <c r="E26" s="8" t="s">
        <v>364</v>
      </c>
      <c r="F26" s="8" t="s">
        <v>370</v>
      </c>
      <c r="G26" s="8" t="s">
        <v>371</v>
      </c>
      <c r="H26" s="8" t="s">
        <v>43</v>
      </c>
      <c r="I26" s="8" t="s">
        <v>562</v>
      </c>
    </row>
    <row r="28" spans="1:9">
      <c r="A28" s="86" t="s">
        <v>356</v>
      </c>
    </row>
    <row r="29" spans="1:9">
      <c r="B29" s="8" t="s">
        <v>354</v>
      </c>
      <c r="C29" s="75">
        <v>4</v>
      </c>
      <c r="D29" s="8" t="s">
        <v>430</v>
      </c>
      <c r="E29" s="8" t="s">
        <v>365</v>
      </c>
      <c r="F29" s="8" t="s">
        <v>367</v>
      </c>
      <c r="G29" s="8" t="s">
        <v>371</v>
      </c>
      <c r="H29" s="8" t="s">
        <v>44</v>
      </c>
      <c r="I29" s="8" t="s">
        <v>563</v>
      </c>
    </row>
    <row r="30" spans="1:9">
      <c r="B30" s="8" t="s">
        <v>353</v>
      </c>
      <c r="C30" s="75">
        <v>5</v>
      </c>
      <c r="D30" s="8" t="s">
        <v>435</v>
      </c>
      <c r="E30" s="8" t="s">
        <v>365</v>
      </c>
      <c r="F30" s="8" t="s">
        <v>367</v>
      </c>
      <c r="G30" s="8" t="s">
        <v>371</v>
      </c>
      <c r="H30" s="8" t="s">
        <v>44</v>
      </c>
      <c r="I30" s="8" t="s">
        <v>564</v>
      </c>
    </row>
    <row r="31" spans="1:9">
      <c r="B31" s="8" t="s">
        <v>353</v>
      </c>
      <c r="C31" s="75">
        <v>12</v>
      </c>
      <c r="D31" s="7" t="s">
        <v>361</v>
      </c>
      <c r="E31" s="8" t="s">
        <v>364</v>
      </c>
      <c r="F31" s="8" t="s">
        <v>368</v>
      </c>
      <c r="G31" s="8" t="s">
        <v>372</v>
      </c>
      <c r="H31" s="8" t="s">
        <v>47</v>
      </c>
    </row>
    <row r="32" spans="1:9" s="7" customFormat="1">
      <c r="B32" s="7" t="s">
        <v>354</v>
      </c>
      <c r="C32" s="79">
        <v>18</v>
      </c>
      <c r="D32" s="8" t="s">
        <v>339</v>
      </c>
      <c r="E32" s="8" t="s">
        <v>365</v>
      </c>
      <c r="F32" s="8" t="s">
        <v>367</v>
      </c>
      <c r="G32" s="8" t="s">
        <v>371</v>
      </c>
      <c r="H32" s="8" t="s">
        <v>47</v>
      </c>
      <c r="I32" s="8"/>
    </row>
    <row r="33" spans="1:9">
      <c r="B33" s="8" t="s">
        <v>353</v>
      </c>
      <c r="C33" s="75">
        <v>19</v>
      </c>
      <c r="D33" s="8" t="s">
        <v>342</v>
      </c>
      <c r="E33" s="8" t="s">
        <v>364</v>
      </c>
      <c r="F33" s="8" t="s">
        <v>431</v>
      </c>
      <c r="G33" s="8" t="s">
        <v>371</v>
      </c>
      <c r="H33" s="8" t="s">
        <v>47</v>
      </c>
    </row>
    <row r="34" spans="1:9">
      <c r="B34" s="8" t="s">
        <v>354</v>
      </c>
      <c r="C34" s="75">
        <v>25</v>
      </c>
      <c r="D34" s="8" t="s">
        <v>433</v>
      </c>
      <c r="E34" s="8" t="s">
        <v>364</v>
      </c>
      <c r="F34" s="8" t="s">
        <v>432</v>
      </c>
      <c r="G34" s="8" t="s">
        <v>371</v>
      </c>
      <c r="H34" s="8" t="s">
        <v>44</v>
      </c>
      <c r="I34" s="8" t="s">
        <v>565</v>
      </c>
    </row>
    <row r="35" spans="1:9">
      <c r="B35" s="8" t="s">
        <v>353</v>
      </c>
      <c r="C35" s="75">
        <v>26</v>
      </c>
      <c r="D35" s="8" t="s">
        <v>434</v>
      </c>
      <c r="E35" s="8" t="s">
        <v>365</v>
      </c>
      <c r="F35" s="8" t="s">
        <v>367</v>
      </c>
      <c r="G35" s="8" t="s">
        <v>371</v>
      </c>
      <c r="H35" s="8" t="s">
        <v>43</v>
      </c>
      <c r="I35" s="8" t="s">
        <v>566</v>
      </c>
    </row>
    <row r="36" spans="1:9">
      <c r="A36" s="7"/>
      <c r="B36" s="7"/>
      <c r="C36" s="79"/>
      <c r="D36" s="7"/>
    </row>
    <row r="37" spans="1:9">
      <c r="A37" s="86" t="s">
        <v>357</v>
      </c>
    </row>
    <row r="38" spans="1:9">
      <c r="A38" s="7"/>
      <c r="B38" s="7" t="s">
        <v>354</v>
      </c>
      <c r="C38" s="79">
        <v>2</v>
      </c>
      <c r="D38" s="7" t="s">
        <v>442</v>
      </c>
      <c r="E38" s="7" t="s">
        <v>364</v>
      </c>
      <c r="F38" s="7" t="s">
        <v>443</v>
      </c>
      <c r="G38" s="8" t="s">
        <v>371</v>
      </c>
      <c r="H38" s="8" t="s">
        <v>43</v>
      </c>
      <c r="I38" s="8" t="s">
        <v>567</v>
      </c>
    </row>
    <row r="39" spans="1:9">
      <c r="A39" s="7"/>
      <c r="B39" s="7" t="s">
        <v>355</v>
      </c>
      <c r="C39" s="79">
        <v>4</v>
      </c>
      <c r="D39" s="7" t="s">
        <v>444</v>
      </c>
      <c r="E39" s="8" t="s">
        <v>364</v>
      </c>
      <c r="F39" s="108" t="s">
        <v>369</v>
      </c>
      <c r="G39" s="8" t="s">
        <v>371</v>
      </c>
      <c r="H39" s="8" t="s">
        <v>44</v>
      </c>
      <c r="I39" s="8" t="s">
        <v>568</v>
      </c>
    </row>
    <row r="40" spans="1:9">
      <c r="B40" s="8" t="s">
        <v>350</v>
      </c>
      <c r="C40" s="75">
        <v>6</v>
      </c>
      <c r="D40" s="8" t="s">
        <v>362</v>
      </c>
      <c r="E40" s="8" t="s">
        <v>366</v>
      </c>
      <c r="F40" s="8" t="s">
        <v>445</v>
      </c>
      <c r="G40" s="8" t="s">
        <v>311</v>
      </c>
    </row>
    <row r="41" spans="1:9">
      <c r="B41" s="8" t="s">
        <v>353</v>
      </c>
      <c r="C41" s="75">
        <v>10</v>
      </c>
      <c r="D41" s="8" t="s">
        <v>375</v>
      </c>
      <c r="E41" s="7" t="s">
        <v>364</v>
      </c>
      <c r="F41" s="8" t="s">
        <v>370</v>
      </c>
      <c r="G41" s="8" t="s">
        <v>371</v>
      </c>
      <c r="H41" s="8" t="s">
        <v>43</v>
      </c>
      <c r="I41" s="8" t="s">
        <v>569</v>
      </c>
    </row>
    <row r="42" spans="1:9">
      <c r="B42" s="8" t="s">
        <v>353</v>
      </c>
      <c r="C42" s="75">
        <v>10</v>
      </c>
      <c r="D42" s="8" t="s">
        <v>374</v>
      </c>
      <c r="E42" s="8" t="s">
        <v>366</v>
      </c>
      <c r="F42" s="8" t="s">
        <v>370</v>
      </c>
      <c r="G42" s="8" t="s">
        <v>371</v>
      </c>
      <c r="H42" s="8" t="s">
        <v>44</v>
      </c>
      <c r="I42" s="8" t="s">
        <v>570</v>
      </c>
    </row>
    <row r="43" spans="1:9">
      <c r="B43" s="8" t="s">
        <v>354</v>
      </c>
      <c r="C43" s="75">
        <v>16</v>
      </c>
      <c r="D43" s="8" t="s">
        <v>341</v>
      </c>
      <c r="E43" s="8" t="s">
        <v>364</v>
      </c>
      <c r="F43" s="108" t="s">
        <v>446</v>
      </c>
      <c r="G43" s="8" t="s">
        <v>371</v>
      </c>
      <c r="H43" s="8" t="s">
        <v>43</v>
      </c>
      <c r="I43" s="8" t="s">
        <v>571</v>
      </c>
    </row>
    <row r="44" spans="1:9">
      <c r="B44" s="8" t="s">
        <v>355</v>
      </c>
      <c r="C44" s="75">
        <v>18</v>
      </c>
      <c r="D44" s="8" t="s">
        <v>465</v>
      </c>
      <c r="E44" s="8" t="s">
        <v>365</v>
      </c>
      <c r="F44" s="8" t="s">
        <v>367</v>
      </c>
      <c r="G44" s="8" t="s">
        <v>371</v>
      </c>
      <c r="H44" s="8" t="s">
        <v>43</v>
      </c>
      <c r="I44" s="8" t="s">
        <v>572</v>
      </c>
    </row>
    <row r="45" spans="1:9">
      <c r="B45" s="8" t="s">
        <v>353</v>
      </c>
      <c r="C45" s="75">
        <v>24</v>
      </c>
      <c r="D45" s="8" t="s">
        <v>363</v>
      </c>
      <c r="E45" s="8" t="s">
        <v>364</v>
      </c>
      <c r="F45" s="8" t="s">
        <v>447</v>
      </c>
      <c r="G45" s="8" t="s">
        <v>372</v>
      </c>
      <c r="H45" s="8" t="s">
        <v>47</v>
      </c>
    </row>
    <row r="46" spans="1:9">
      <c r="A46" s="86"/>
      <c r="B46" s="8" t="s">
        <v>354</v>
      </c>
      <c r="C46" s="75">
        <v>30</v>
      </c>
      <c r="D46" s="8" t="s">
        <v>344</v>
      </c>
      <c r="E46" s="8" t="s">
        <v>364</v>
      </c>
      <c r="F46" s="8" t="s">
        <v>448</v>
      </c>
      <c r="G46" s="8" t="s">
        <v>371</v>
      </c>
      <c r="H46" s="8" t="s">
        <v>47</v>
      </c>
    </row>
    <row r="48" spans="1:9">
      <c r="A48" s="86" t="s">
        <v>359</v>
      </c>
    </row>
    <row r="49" spans="1:9">
      <c r="B49" s="8" t="s">
        <v>355</v>
      </c>
      <c r="C49" s="75">
        <v>1</v>
      </c>
      <c r="D49" s="8" t="s">
        <v>340</v>
      </c>
      <c r="E49" s="8" t="s">
        <v>364</v>
      </c>
      <c r="F49" s="8" t="s">
        <v>432</v>
      </c>
      <c r="G49" s="8" t="s">
        <v>371</v>
      </c>
      <c r="H49" s="8" t="s">
        <v>43</v>
      </c>
      <c r="I49" s="8" t="s">
        <v>573</v>
      </c>
    </row>
    <row r="50" spans="1:9">
      <c r="B50" s="8" t="s">
        <v>358</v>
      </c>
      <c r="C50" s="75">
        <v>5</v>
      </c>
      <c r="D50" s="8" t="s">
        <v>466</v>
      </c>
      <c r="E50" s="8" t="s">
        <v>364</v>
      </c>
      <c r="F50" s="8" t="s">
        <v>445</v>
      </c>
      <c r="G50" s="8" t="s">
        <v>371</v>
      </c>
      <c r="H50" s="8" t="s">
        <v>43</v>
      </c>
      <c r="I50" s="8" t="s">
        <v>574</v>
      </c>
    </row>
    <row r="51" spans="1:9">
      <c r="B51" s="8" t="s">
        <v>353</v>
      </c>
      <c r="C51" s="75">
        <v>7</v>
      </c>
      <c r="D51" s="8" t="s">
        <v>455</v>
      </c>
      <c r="E51" s="8" t="s">
        <v>365</v>
      </c>
      <c r="F51" s="8" t="s">
        <v>367</v>
      </c>
      <c r="G51" s="8" t="s">
        <v>371</v>
      </c>
      <c r="H51" s="8" t="s">
        <v>44</v>
      </c>
      <c r="I51" s="8" t="s">
        <v>575</v>
      </c>
    </row>
    <row r="52" spans="1:9">
      <c r="B52" s="8" t="s">
        <v>351</v>
      </c>
      <c r="C52" s="75">
        <v>11</v>
      </c>
      <c r="D52" s="8" t="s">
        <v>456</v>
      </c>
      <c r="E52" s="8" t="s">
        <v>364</v>
      </c>
      <c r="F52" s="8" t="s">
        <v>460</v>
      </c>
      <c r="G52" s="8" t="s">
        <v>372</v>
      </c>
      <c r="H52" s="8" t="s">
        <v>43</v>
      </c>
      <c r="I52" s="8" t="s">
        <v>576</v>
      </c>
    </row>
    <row r="53" spans="1:9">
      <c r="B53" s="8" t="s">
        <v>354</v>
      </c>
      <c r="C53" s="75">
        <v>13</v>
      </c>
      <c r="D53" s="8" t="s">
        <v>457</v>
      </c>
      <c r="E53" s="8" t="s">
        <v>365</v>
      </c>
      <c r="F53" s="8" t="s">
        <v>367</v>
      </c>
      <c r="G53" s="8" t="s">
        <v>371</v>
      </c>
      <c r="H53" s="8" t="s">
        <v>43</v>
      </c>
      <c r="I53" s="8" t="s">
        <v>577</v>
      </c>
    </row>
    <row r="54" spans="1:9">
      <c r="B54" s="8" t="s">
        <v>355</v>
      </c>
      <c r="C54" s="75">
        <v>15</v>
      </c>
      <c r="D54" s="8" t="s">
        <v>342</v>
      </c>
      <c r="E54" s="8" t="s">
        <v>364</v>
      </c>
      <c r="F54" s="8" t="s">
        <v>431</v>
      </c>
      <c r="G54" s="8" t="s">
        <v>371</v>
      </c>
      <c r="H54" s="8" t="s">
        <v>47</v>
      </c>
      <c r="I54" s="7"/>
    </row>
    <row r="55" spans="1:9">
      <c r="B55" s="8" t="s">
        <v>354</v>
      </c>
      <c r="C55" s="75">
        <v>20</v>
      </c>
      <c r="D55" s="8" t="s">
        <v>339</v>
      </c>
      <c r="E55" s="8" t="s">
        <v>365</v>
      </c>
      <c r="F55" s="8" t="s">
        <v>367</v>
      </c>
      <c r="G55" s="8" t="s">
        <v>371</v>
      </c>
      <c r="H55" s="8" t="s">
        <v>43</v>
      </c>
      <c r="I55" s="8" t="s">
        <v>578</v>
      </c>
    </row>
    <row r="56" spans="1:9">
      <c r="B56" s="8" t="s">
        <v>355</v>
      </c>
      <c r="C56" s="75">
        <v>22</v>
      </c>
      <c r="D56" s="8" t="s">
        <v>347</v>
      </c>
      <c r="E56" s="8" t="s">
        <v>364</v>
      </c>
      <c r="F56" s="8" t="s">
        <v>432</v>
      </c>
      <c r="G56" s="8" t="s">
        <v>371</v>
      </c>
      <c r="H56" s="8" t="s">
        <v>43</v>
      </c>
      <c r="I56" s="8" t="s">
        <v>579</v>
      </c>
    </row>
    <row r="57" spans="1:9">
      <c r="A57" s="86"/>
      <c r="B57" s="8" t="s">
        <v>355</v>
      </c>
      <c r="C57" s="75">
        <v>29</v>
      </c>
      <c r="D57" s="8" t="s">
        <v>467</v>
      </c>
      <c r="E57" s="8" t="s">
        <v>365</v>
      </c>
      <c r="F57" s="8" t="s">
        <v>367</v>
      </c>
      <c r="G57" s="8" t="s">
        <v>372</v>
      </c>
      <c r="H57" s="8" t="s">
        <v>43</v>
      </c>
      <c r="I57" s="8" t="s">
        <v>580</v>
      </c>
    </row>
    <row r="58" spans="1:9">
      <c r="A58" s="86"/>
    </row>
    <row r="59" spans="1:9">
      <c r="A59" s="86" t="s">
        <v>360</v>
      </c>
    </row>
    <row r="60" spans="1:9">
      <c r="A60" s="86"/>
      <c r="B60" s="8" t="s">
        <v>350</v>
      </c>
      <c r="C60" s="75">
        <v>7</v>
      </c>
      <c r="D60" s="8" t="s">
        <v>468</v>
      </c>
      <c r="E60" s="8" t="s">
        <v>365</v>
      </c>
      <c r="F60" s="8" t="s">
        <v>458</v>
      </c>
      <c r="G60" s="8" t="s">
        <v>372</v>
      </c>
      <c r="H60" s="8" t="s">
        <v>43</v>
      </c>
      <c r="I60" s="8" t="s">
        <v>581</v>
      </c>
    </row>
    <row r="61" spans="1:9">
      <c r="A61" s="86"/>
      <c r="B61" s="8" t="s">
        <v>350</v>
      </c>
      <c r="C61" s="75">
        <v>14</v>
      </c>
      <c r="D61" s="8" t="s">
        <v>376</v>
      </c>
      <c r="E61" s="8" t="s">
        <v>364</v>
      </c>
      <c r="F61" s="8" t="s">
        <v>459</v>
      </c>
      <c r="G61" s="8" t="s">
        <v>372</v>
      </c>
      <c r="H61" s="8" t="s">
        <v>43</v>
      </c>
      <c r="I61" s="8" t="s">
        <v>582</v>
      </c>
    </row>
    <row r="62" spans="1:9">
      <c r="A62" s="68"/>
      <c r="B62" s="9"/>
      <c r="C62" s="77"/>
      <c r="D62" s="9"/>
      <c r="E62" s="9"/>
      <c r="F62" s="9"/>
      <c r="G62" s="9"/>
      <c r="H62" s="9"/>
      <c r="I62" s="9"/>
    </row>
    <row r="63" spans="1:9" ht="9.9499999999999993" customHeight="1">
      <c r="A63" s="14"/>
      <c r="B63" s="14"/>
      <c r="C63" s="74"/>
      <c r="D63" s="14"/>
      <c r="E63" s="14"/>
      <c r="F63" s="14"/>
      <c r="G63" s="14"/>
      <c r="H63" s="14"/>
      <c r="I63" s="14"/>
    </row>
  </sheetData>
  <mergeCells count="1">
    <mergeCell ref="A2:I2"/>
  </mergeCells>
  <phoneticPr fontId="1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70C0"/>
    <pageSetUpPr fitToPage="1"/>
  </sheetPr>
  <dimension ref="A1:K78"/>
  <sheetViews>
    <sheetView topLeftCell="A34" zoomScaleNormal="100" workbookViewId="0">
      <selection activeCell="B52" sqref="B52"/>
    </sheetView>
  </sheetViews>
  <sheetFormatPr defaultColWidth="9.140625" defaultRowHeight="15"/>
  <cols>
    <col min="1" max="1" width="18.85546875" style="17" bestFit="1" customWidth="1"/>
    <col min="2" max="3" width="12.7109375" style="17" customWidth="1"/>
    <col min="4" max="4" width="14.140625" style="17" bestFit="1" customWidth="1"/>
    <col min="5" max="11" width="12.7109375" style="17" customWidth="1"/>
    <col min="12" max="16384" width="9.140625" style="17"/>
  </cols>
  <sheetData>
    <row r="1" spans="1:11" ht="5.0999999999999996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36">
      <c r="A2" s="115" t="s">
        <v>615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ht="5.0999999999999996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5" spans="1:11" ht="5.0999999999999996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>
      <c r="A6" s="101"/>
      <c r="B6" s="102" t="s">
        <v>46</v>
      </c>
      <c r="C6" s="102" t="s">
        <v>47</v>
      </c>
      <c r="D6" s="102" t="s">
        <v>235</v>
      </c>
      <c r="E6" s="102" t="s">
        <v>44</v>
      </c>
      <c r="F6" s="102" t="s">
        <v>232</v>
      </c>
      <c r="G6" s="102" t="s">
        <v>233</v>
      </c>
      <c r="H6" s="102" t="s">
        <v>234</v>
      </c>
      <c r="I6" s="102" t="s">
        <v>43</v>
      </c>
      <c r="J6" s="102" t="s">
        <v>48</v>
      </c>
      <c r="K6" s="102" t="s">
        <v>49</v>
      </c>
    </row>
    <row r="7" spans="1:11" ht="5.0999999999999996" customHeight="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>
      <c r="A9" s="19" t="s">
        <v>50</v>
      </c>
      <c r="B9" s="18">
        <v>41</v>
      </c>
      <c r="C9" s="18">
        <v>9</v>
      </c>
      <c r="D9" s="18">
        <v>32</v>
      </c>
      <c r="E9" s="18">
        <v>12</v>
      </c>
      <c r="F9" s="18">
        <v>0</v>
      </c>
      <c r="G9" s="18">
        <v>0</v>
      </c>
      <c r="H9" s="18">
        <v>0</v>
      </c>
      <c r="I9" s="18">
        <v>20</v>
      </c>
      <c r="J9" s="111">
        <v>0.375</v>
      </c>
      <c r="K9" s="111">
        <v>0.625</v>
      </c>
    </row>
    <row r="10" spans="1:11">
      <c r="A10" s="20" t="s">
        <v>51</v>
      </c>
      <c r="D10" s="18"/>
      <c r="J10" s="112"/>
      <c r="K10" s="112"/>
    </row>
    <row r="11" spans="1:11">
      <c r="A11" s="17" t="s">
        <v>52</v>
      </c>
      <c r="B11" s="21">
        <v>10</v>
      </c>
      <c r="C11" s="21">
        <v>3</v>
      </c>
      <c r="D11" s="56">
        <v>7</v>
      </c>
      <c r="E11" s="21">
        <v>1</v>
      </c>
      <c r="F11" s="21">
        <v>0</v>
      </c>
      <c r="G11" s="21">
        <v>0</v>
      </c>
      <c r="H11" s="21">
        <v>0</v>
      </c>
      <c r="I11" s="21">
        <v>6</v>
      </c>
      <c r="J11" s="113">
        <v>0.14285714285714285</v>
      </c>
      <c r="K11" s="113">
        <v>0.8571428571428571</v>
      </c>
    </row>
    <row r="12" spans="1:11">
      <c r="A12" s="17" t="s">
        <v>53</v>
      </c>
      <c r="B12" s="21">
        <v>31</v>
      </c>
      <c r="C12" s="21">
        <v>6</v>
      </c>
      <c r="D12" s="56">
        <v>25</v>
      </c>
      <c r="E12" s="21">
        <v>11</v>
      </c>
      <c r="F12" s="21">
        <v>0</v>
      </c>
      <c r="G12" s="21">
        <v>0</v>
      </c>
      <c r="H12" s="21">
        <v>0</v>
      </c>
      <c r="I12" s="21">
        <v>14</v>
      </c>
      <c r="J12" s="113">
        <v>0.44</v>
      </c>
      <c r="K12" s="113">
        <v>0.56000000000000005</v>
      </c>
    </row>
    <row r="13" spans="1:11">
      <c r="D13" s="56"/>
      <c r="J13" s="112"/>
      <c r="K13" s="112"/>
    </row>
    <row r="14" spans="1:11">
      <c r="A14" s="20" t="s">
        <v>54</v>
      </c>
      <c r="D14" s="56"/>
      <c r="J14" s="112"/>
      <c r="K14" s="112"/>
    </row>
    <row r="15" spans="1:11">
      <c r="A15" s="17" t="s">
        <v>55</v>
      </c>
      <c r="B15" s="21">
        <v>3</v>
      </c>
      <c r="C15" s="21">
        <v>0</v>
      </c>
      <c r="D15" s="56">
        <v>3</v>
      </c>
      <c r="E15" s="21">
        <v>1</v>
      </c>
      <c r="F15" s="21">
        <v>0</v>
      </c>
      <c r="G15" s="21">
        <v>0</v>
      </c>
      <c r="H15" s="21">
        <v>0</v>
      </c>
      <c r="I15" s="21">
        <v>2</v>
      </c>
      <c r="J15" s="113">
        <v>0.33333333333333331</v>
      </c>
      <c r="K15" s="113">
        <v>0.66666666666666663</v>
      </c>
    </row>
    <row r="16" spans="1:11">
      <c r="A16" s="17" t="s">
        <v>410</v>
      </c>
      <c r="B16" s="21">
        <v>33</v>
      </c>
      <c r="C16" s="21">
        <v>7</v>
      </c>
      <c r="D16" s="56">
        <v>26</v>
      </c>
      <c r="E16" s="21">
        <v>7</v>
      </c>
      <c r="F16" s="21">
        <v>0</v>
      </c>
      <c r="G16" s="21">
        <v>0</v>
      </c>
      <c r="H16" s="21">
        <v>0</v>
      </c>
      <c r="I16" s="21">
        <v>19</v>
      </c>
      <c r="J16" s="113">
        <v>0.26923076923076922</v>
      </c>
      <c r="K16" s="113">
        <v>0.73076923076923073</v>
      </c>
    </row>
    <row r="17" spans="1:11">
      <c r="A17" s="17" t="s">
        <v>404</v>
      </c>
      <c r="B17" s="21">
        <v>6</v>
      </c>
      <c r="C17" s="21">
        <v>0</v>
      </c>
      <c r="D17" s="56">
        <v>6</v>
      </c>
      <c r="E17" s="21">
        <v>5</v>
      </c>
      <c r="F17" s="21">
        <v>0</v>
      </c>
      <c r="G17" s="21">
        <v>0</v>
      </c>
      <c r="H17" s="21">
        <v>0</v>
      </c>
      <c r="I17" s="21">
        <v>1</v>
      </c>
      <c r="J17" s="113">
        <v>0.83333333333333337</v>
      </c>
      <c r="K17" s="113">
        <v>0.16666666666666666</v>
      </c>
    </row>
    <row r="18" spans="1:11">
      <c r="B18" s="20"/>
    </row>
    <row r="19" spans="1:11" ht="4.5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 ht="18.75">
      <c r="A20" s="116" t="s">
        <v>56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</row>
    <row r="21" spans="1:11" ht="5.0999999999999996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3" spans="1:11">
      <c r="B23" s="19" t="s">
        <v>57</v>
      </c>
      <c r="C23" s="19" t="s">
        <v>35</v>
      </c>
      <c r="D23" s="19" t="s">
        <v>58</v>
      </c>
      <c r="E23" s="19" t="s">
        <v>9</v>
      </c>
      <c r="F23" s="19" t="s">
        <v>59</v>
      </c>
      <c r="G23" s="19" t="s">
        <v>60</v>
      </c>
      <c r="H23" s="19" t="s">
        <v>61</v>
      </c>
    </row>
    <row r="24" spans="1:11">
      <c r="A24" s="19" t="s">
        <v>62</v>
      </c>
    </row>
    <row r="25" spans="1:11">
      <c r="A25" s="19" t="s">
        <v>63</v>
      </c>
      <c r="B25" s="22">
        <v>3250</v>
      </c>
      <c r="C25" s="22">
        <v>203</v>
      </c>
      <c r="D25" s="23">
        <v>642.1</v>
      </c>
      <c r="E25" s="22">
        <v>3853</v>
      </c>
      <c r="F25" s="24">
        <v>16.009852216748769</v>
      </c>
      <c r="G25" s="24">
        <v>5.0609914352452634</v>
      </c>
      <c r="H25" s="24">
        <v>18.980295566502463</v>
      </c>
    </row>
    <row r="26" spans="1:11">
      <c r="A26" s="17" t="s">
        <v>52</v>
      </c>
      <c r="B26" s="25">
        <v>866</v>
      </c>
      <c r="C26" s="25">
        <v>55</v>
      </c>
      <c r="D26" s="26">
        <v>208.3</v>
      </c>
      <c r="E26" s="25">
        <v>1251</v>
      </c>
      <c r="F26" s="27">
        <v>15.745454545454546</v>
      </c>
      <c r="G26" s="27">
        <v>4.1042654028436019</v>
      </c>
      <c r="H26" s="27">
        <v>22.745454545454546</v>
      </c>
    </row>
    <row r="27" spans="1:11">
      <c r="A27" s="17" t="s">
        <v>53</v>
      </c>
      <c r="B27" s="25">
        <v>2384</v>
      </c>
      <c r="C27" s="25">
        <v>148</v>
      </c>
      <c r="D27" s="26">
        <v>433.4</v>
      </c>
      <c r="E27" s="25">
        <v>2602</v>
      </c>
      <c r="F27" s="27">
        <v>16.108108108108109</v>
      </c>
      <c r="G27" s="27">
        <v>5.6182246661429698</v>
      </c>
      <c r="H27" s="27">
        <v>17.581081081081081</v>
      </c>
    </row>
    <row r="28" spans="1:11">
      <c r="B28" s="25"/>
      <c r="C28" s="25"/>
      <c r="D28" s="26"/>
      <c r="E28" s="25"/>
      <c r="F28" s="27"/>
      <c r="G28" s="27"/>
      <c r="H28" s="27"/>
    </row>
    <row r="29" spans="1:11">
      <c r="A29" s="19" t="s">
        <v>64</v>
      </c>
      <c r="B29" s="25"/>
      <c r="C29" s="25"/>
      <c r="D29" s="26"/>
      <c r="E29" s="25"/>
      <c r="F29" s="27"/>
      <c r="G29" s="27"/>
      <c r="H29" s="27"/>
    </row>
    <row r="30" spans="1:11">
      <c r="A30" s="19" t="s">
        <v>63</v>
      </c>
      <c r="B30" s="22">
        <v>3788</v>
      </c>
      <c r="C30" s="22">
        <v>176</v>
      </c>
      <c r="D30" s="23">
        <v>649.29999999999995</v>
      </c>
      <c r="E30" s="22">
        <v>3897</v>
      </c>
      <c r="F30" s="24">
        <v>21.522727272727273</v>
      </c>
      <c r="G30" s="24">
        <v>5.7048192771084336</v>
      </c>
      <c r="H30" s="24">
        <v>22.142045454545453</v>
      </c>
    </row>
    <row r="31" spans="1:11">
      <c r="A31" s="17" t="s">
        <v>52</v>
      </c>
      <c r="B31" s="25">
        <v>1171</v>
      </c>
      <c r="C31" s="25">
        <v>44</v>
      </c>
      <c r="D31" s="26">
        <v>229.3</v>
      </c>
      <c r="E31" s="25">
        <v>1377</v>
      </c>
      <c r="F31" s="27">
        <v>26.613636363636363</v>
      </c>
      <c r="G31" s="27">
        <v>5.0986937590711179</v>
      </c>
      <c r="H31" s="27">
        <v>31.295454545454547</v>
      </c>
    </row>
    <row r="32" spans="1:11">
      <c r="A32" s="17" t="s">
        <v>53</v>
      </c>
      <c r="B32" s="25">
        <v>2617</v>
      </c>
      <c r="C32" s="25">
        <v>132</v>
      </c>
      <c r="D32" s="26">
        <v>420</v>
      </c>
      <c r="E32" s="25">
        <v>2520</v>
      </c>
      <c r="F32" s="27">
        <v>19.825757575757574</v>
      </c>
      <c r="G32" s="27">
        <v>6.230952380952381</v>
      </c>
      <c r="H32" s="27">
        <v>19.09090909090909</v>
      </c>
    </row>
    <row r="33" spans="1:11">
      <c r="B33" s="25"/>
      <c r="C33" s="25"/>
      <c r="D33" s="26"/>
      <c r="E33" s="25"/>
      <c r="F33" s="27"/>
      <c r="G33" s="27"/>
      <c r="H33" s="27"/>
    </row>
    <row r="34" spans="1:11">
      <c r="A34" s="60" t="s">
        <v>260</v>
      </c>
    </row>
    <row r="35" spans="1:11" ht="4.5" customHeight="1"/>
    <row r="36" spans="1:11" ht="4.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</row>
    <row r="37" spans="1:11" ht="18.75">
      <c r="A37" s="103" t="s">
        <v>65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</row>
    <row r="38" spans="1:11" ht="5.0999999999999996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</row>
    <row r="40" spans="1:11">
      <c r="A40" s="19" t="s">
        <v>66</v>
      </c>
    </row>
    <row r="41" spans="1:11">
      <c r="A41" s="17" t="s">
        <v>67</v>
      </c>
      <c r="B41" s="28" t="s">
        <v>535</v>
      </c>
    </row>
    <row r="42" spans="1:11">
      <c r="A42" s="17" t="s">
        <v>68</v>
      </c>
      <c r="B42" s="28" t="s">
        <v>536</v>
      </c>
    </row>
    <row r="43" spans="1:11">
      <c r="A43" s="17" t="s">
        <v>69</v>
      </c>
      <c r="B43" s="28" t="s">
        <v>537</v>
      </c>
    </row>
    <row r="44" spans="1:11">
      <c r="B44" s="28"/>
    </row>
    <row r="45" spans="1:11">
      <c r="A45" s="19" t="s">
        <v>70</v>
      </c>
      <c r="B45" s="28"/>
    </row>
    <row r="46" spans="1:11">
      <c r="A46" s="17" t="s">
        <v>67</v>
      </c>
      <c r="B46" s="28" t="s">
        <v>538</v>
      </c>
    </row>
    <row r="47" spans="1:11">
      <c r="A47" s="17" t="s">
        <v>68</v>
      </c>
      <c r="B47" s="28" t="s">
        <v>539</v>
      </c>
    </row>
    <row r="48" spans="1:11">
      <c r="A48" s="17" t="s">
        <v>69</v>
      </c>
      <c r="B48" s="28" t="s">
        <v>540</v>
      </c>
    </row>
    <row r="49" spans="1:11">
      <c r="B49" s="28"/>
    </row>
    <row r="50" spans="1:11">
      <c r="B50" s="28"/>
    </row>
    <row r="51" spans="1:11">
      <c r="A51" s="19" t="s">
        <v>71</v>
      </c>
      <c r="B51" s="28"/>
    </row>
    <row r="52" spans="1:11">
      <c r="A52" s="17" t="s">
        <v>67</v>
      </c>
      <c r="B52" s="28" t="s">
        <v>541</v>
      </c>
    </row>
    <row r="53" spans="1:11">
      <c r="A53" s="17" t="s">
        <v>68</v>
      </c>
      <c r="B53" s="28" t="s">
        <v>542</v>
      </c>
    </row>
    <row r="54" spans="1:11">
      <c r="A54" s="17" t="s">
        <v>69</v>
      </c>
      <c r="B54" s="28" t="s">
        <v>543</v>
      </c>
    </row>
    <row r="55" spans="1:11">
      <c r="B55" s="28"/>
    </row>
    <row r="56" spans="1:11">
      <c r="A56" s="19" t="s">
        <v>72</v>
      </c>
      <c r="B56" s="28"/>
    </row>
    <row r="57" spans="1:11">
      <c r="A57" s="17" t="s">
        <v>67</v>
      </c>
      <c r="B57" s="28" t="s">
        <v>544</v>
      </c>
    </row>
    <row r="58" spans="1:11">
      <c r="A58" s="17" t="s">
        <v>68</v>
      </c>
      <c r="B58" s="28" t="s">
        <v>545</v>
      </c>
    </row>
    <row r="59" spans="1:11">
      <c r="A59" s="17" t="s">
        <v>69</v>
      </c>
      <c r="B59" s="28" t="s">
        <v>546</v>
      </c>
    </row>
    <row r="61" spans="1:11" ht="4.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</row>
    <row r="62" spans="1:11" ht="18.75">
      <c r="A62" s="116" t="s">
        <v>73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</row>
    <row r="63" spans="1:11" ht="5.0999999999999996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</row>
    <row r="65" spans="1:11">
      <c r="A65" s="19" t="s">
        <v>252</v>
      </c>
    </row>
    <row r="66" spans="1:11">
      <c r="A66" s="17" t="s">
        <v>74</v>
      </c>
      <c r="B66" s="28" t="s">
        <v>547</v>
      </c>
    </row>
    <row r="67" spans="1:11">
      <c r="A67" s="17" t="s">
        <v>75</v>
      </c>
      <c r="B67" s="17" t="s">
        <v>548</v>
      </c>
    </row>
    <row r="69" spans="1:11">
      <c r="A69" s="19" t="s">
        <v>377</v>
      </c>
    </row>
    <row r="70" spans="1:11">
      <c r="A70" s="17" t="s">
        <v>74</v>
      </c>
      <c r="B70" s="17" t="s">
        <v>549</v>
      </c>
    </row>
    <row r="71" spans="1:11">
      <c r="A71" s="17" t="s">
        <v>75</v>
      </c>
      <c r="B71" s="17" t="s">
        <v>550</v>
      </c>
    </row>
    <row r="73" spans="1:11" ht="5.0999999999999996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</row>
    <row r="78" spans="1:11">
      <c r="B78" s="29"/>
    </row>
  </sheetData>
  <mergeCells count="3">
    <mergeCell ref="A2:K2"/>
    <mergeCell ref="A20:K20"/>
    <mergeCell ref="A62:K62"/>
  </mergeCells>
  <phoneticPr fontId="19" type="noConversion"/>
  <pageMargins left="0.7" right="0.7" top="0.75" bottom="0.75" header="0.3" footer="0.3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70C0"/>
    <pageSetUpPr fitToPage="1"/>
  </sheetPr>
  <dimension ref="A1:H85"/>
  <sheetViews>
    <sheetView topLeftCell="A37" workbookViewId="0">
      <selection activeCell="D63" sqref="D63"/>
    </sheetView>
  </sheetViews>
  <sheetFormatPr defaultColWidth="9.140625" defaultRowHeight="15"/>
  <cols>
    <col min="1" max="1" width="8.7109375" style="31" customWidth="1"/>
    <col min="2" max="2" width="22.7109375" style="31" customWidth="1"/>
    <col min="3" max="3" width="10.7109375" style="31" customWidth="1"/>
    <col min="4" max="4" width="8.7109375" style="31" customWidth="1"/>
    <col min="5" max="5" width="27" style="31" bestFit="1" customWidth="1"/>
    <col min="6" max="6" width="10.7109375" style="39" customWidth="1"/>
    <col min="7" max="7" width="8.7109375" style="39" customWidth="1"/>
    <col min="8" max="8" width="26" style="31" bestFit="1" customWidth="1"/>
    <col min="9" max="16384" width="9.140625" style="31"/>
  </cols>
  <sheetData>
    <row r="1" spans="1:8" s="17" customFormat="1" ht="5.0999999999999996" customHeight="1">
      <c r="A1" s="30"/>
      <c r="B1" s="30"/>
      <c r="C1" s="30"/>
      <c r="D1" s="30"/>
      <c r="E1" s="30"/>
      <c r="F1" s="92"/>
      <c r="G1" s="92"/>
      <c r="H1" s="30"/>
    </row>
    <row r="2" spans="1:8" s="17" customFormat="1" ht="36">
      <c r="A2" s="123" t="s">
        <v>614</v>
      </c>
      <c r="B2" s="123"/>
      <c r="C2" s="123"/>
      <c r="D2" s="123"/>
      <c r="E2" s="123"/>
      <c r="F2" s="123"/>
      <c r="G2" s="123"/>
      <c r="H2" s="123"/>
    </row>
    <row r="3" spans="1:8" s="17" customFormat="1" ht="5.0999999999999996" customHeight="1">
      <c r="A3" s="30"/>
      <c r="B3" s="30"/>
      <c r="C3" s="30"/>
      <c r="D3" s="30"/>
      <c r="E3" s="30"/>
      <c r="F3" s="30"/>
      <c r="G3" s="30"/>
      <c r="H3" s="30"/>
    </row>
    <row r="4" spans="1:8" s="17" customFormat="1"/>
    <row r="5" spans="1:8" s="17" customFormat="1" ht="5.0999999999999996" customHeight="1">
      <c r="A5" s="30"/>
      <c r="B5" s="30"/>
      <c r="C5" s="30"/>
      <c r="D5" s="30"/>
      <c r="E5" s="30"/>
      <c r="F5" s="30"/>
      <c r="G5" s="30"/>
      <c r="H5" s="30"/>
    </row>
    <row r="6" spans="1:8" s="17" customFormat="1" ht="18.75">
      <c r="A6" s="124" t="s">
        <v>486</v>
      </c>
      <c r="B6" s="124"/>
      <c r="C6" s="124"/>
      <c r="D6" s="124"/>
      <c r="E6" s="124"/>
      <c r="F6" s="124"/>
      <c r="G6" s="124"/>
      <c r="H6" s="124"/>
    </row>
    <row r="7" spans="1:8" s="17" customFormat="1" ht="5.0999999999999996" customHeight="1">
      <c r="A7" s="30"/>
      <c r="B7" s="30"/>
      <c r="C7" s="30"/>
      <c r="D7" s="30"/>
      <c r="E7" s="30"/>
      <c r="F7" s="30"/>
      <c r="G7" s="30"/>
      <c r="H7" s="30"/>
    </row>
    <row r="8" spans="1:8" s="17" customFormat="1">
      <c r="F8" s="21"/>
      <c r="G8" s="21"/>
    </row>
    <row r="9" spans="1:8">
      <c r="A9" s="19" t="s">
        <v>487</v>
      </c>
      <c r="D9" s="19" t="s">
        <v>488</v>
      </c>
      <c r="G9" s="50" t="s">
        <v>489</v>
      </c>
    </row>
    <row r="10" spans="1:8">
      <c r="A10" s="17" t="s">
        <v>67</v>
      </c>
      <c r="B10" t="s">
        <v>520</v>
      </c>
      <c r="D10" s="17" t="s">
        <v>67</v>
      </c>
      <c r="E10" t="s">
        <v>521</v>
      </c>
      <c r="G10" s="21" t="s">
        <v>67</v>
      </c>
      <c r="H10" s="17" t="s">
        <v>522</v>
      </c>
    </row>
    <row r="11" spans="1:8">
      <c r="A11" s="17" t="s">
        <v>68</v>
      </c>
      <c r="B11" s="48" t="s">
        <v>523</v>
      </c>
      <c r="D11" s="17" t="s">
        <v>68</v>
      </c>
      <c r="E11" t="s">
        <v>524</v>
      </c>
      <c r="G11" s="64" t="s">
        <v>68</v>
      </c>
      <c r="H11" s="66" t="s">
        <v>525</v>
      </c>
    </row>
    <row r="12" spans="1:8">
      <c r="A12" s="66" t="s">
        <v>69</v>
      </c>
      <c r="B12" s="48" t="s">
        <v>526</v>
      </c>
      <c r="D12" s="17" t="s">
        <v>69</v>
      </c>
      <c r="E12" t="s">
        <v>527</v>
      </c>
      <c r="G12" s="21" t="s">
        <v>69</v>
      </c>
      <c r="H12" s="66" t="s">
        <v>528</v>
      </c>
    </row>
    <row r="14" spans="1:8">
      <c r="A14" s="19" t="s">
        <v>490</v>
      </c>
      <c r="D14" s="19" t="s">
        <v>491</v>
      </c>
      <c r="G14" s="18"/>
    </row>
    <row r="15" spans="1:8">
      <c r="A15" s="17" t="s">
        <v>67</v>
      </c>
      <c r="B15" s="3" t="s">
        <v>529</v>
      </c>
      <c r="D15" s="17" t="s">
        <v>67</v>
      </c>
      <c r="E15" s="33" t="s">
        <v>530</v>
      </c>
      <c r="G15" s="21"/>
    </row>
    <row r="16" spans="1:8">
      <c r="A16" s="17" t="s">
        <v>68</v>
      </c>
      <c r="B16" s="3" t="s">
        <v>531</v>
      </c>
      <c r="D16" s="17" t="s">
        <v>68</v>
      </c>
      <c r="E16" s="33" t="s">
        <v>532</v>
      </c>
      <c r="G16" s="89"/>
    </row>
    <row r="17" spans="1:8">
      <c r="A17" s="17" t="s">
        <v>518</v>
      </c>
      <c r="B17" s="3" t="s">
        <v>533</v>
      </c>
      <c r="D17" s="17" t="s">
        <v>69</v>
      </c>
      <c r="E17" s="33" t="s">
        <v>534</v>
      </c>
    </row>
    <row r="18" spans="1:8">
      <c r="A18" s="17" t="s">
        <v>518</v>
      </c>
      <c r="B18" s="3" t="s">
        <v>519</v>
      </c>
      <c r="D18" s="17"/>
      <c r="E18" s="33"/>
      <c r="F18" s="98"/>
      <c r="G18" s="98"/>
    </row>
    <row r="19" spans="1:8">
      <c r="A19" s="17"/>
      <c r="B19" s="49"/>
      <c r="D19" s="17"/>
      <c r="E19" s="17"/>
    </row>
    <row r="20" spans="1:8" s="17" customFormat="1" ht="5.0999999999999996" customHeight="1">
      <c r="A20" s="30"/>
      <c r="B20" s="30"/>
      <c r="C20" s="30"/>
      <c r="D20" s="30"/>
      <c r="E20" s="30"/>
      <c r="F20" s="30"/>
      <c r="G20" s="30"/>
      <c r="H20" s="30"/>
    </row>
    <row r="21" spans="1:8" ht="18.75">
      <c r="A21" s="125" t="s">
        <v>112</v>
      </c>
      <c r="B21" s="125"/>
      <c r="C21" s="125"/>
      <c r="D21" s="125"/>
      <c r="E21" s="125"/>
      <c r="F21" s="125"/>
      <c r="G21" s="125"/>
      <c r="H21" s="125"/>
    </row>
    <row r="22" spans="1:8" s="17" customFormat="1" ht="5.0999999999999996" customHeight="1">
      <c r="A22" s="30"/>
      <c r="B22" s="30"/>
      <c r="C22" s="30"/>
      <c r="D22" s="30"/>
      <c r="E22" s="30"/>
      <c r="F22" s="30"/>
      <c r="G22" s="30"/>
      <c r="H22" s="30"/>
    </row>
    <row r="23" spans="1:8">
      <c r="A23" s="19"/>
      <c r="B23" s="3"/>
      <c r="E23" s="3"/>
      <c r="H23" s="3"/>
    </row>
    <row r="24" spans="1:8">
      <c r="A24" s="32" t="s">
        <v>514</v>
      </c>
      <c r="B24" s="33"/>
      <c r="C24" s="33"/>
      <c r="D24" s="33"/>
      <c r="E24" s="33"/>
      <c r="F24" s="93"/>
      <c r="G24" s="93"/>
      <c r="H24" s="33"/>
    </row>
    <row r="25" spans="1:8">
      <c r="B25" t="s">
        <v>441</v>
      </c>
      <c r="E25" t="s">
        <v>513</v>
      </c>
      <c r="H25" t="s">
        <v>411</v>
      </c>
    </row>
    <row r="26" spans="1:8">
      <c r="A26" s="61"/>
      <c r="B26" t="s">
        <v>412</v>
      </c>
      <c r="C26" s="62"/>
      <c r="D26" s="62"/>
      <c r="E26" t="s">
        <v>421</v>
      </c>
      <c r="F26" s="94"/>
      <c r="G26" s="94"/>
      <c r="H26" t="s">
        <v>423</v>
      </c>
    </row>
    <row r="27" spans="1:8">
      <c r="A27" s="61"/>
      <c r="B27" t="s">
        <v>512</v>
      </c>
      <c r="C27" s="62"/>
      <c r="D27" s="62"/>
      <c r="E27" t="s">
        <v>451</v>
      </c>
      <c r="F27" s="94"/>
      <c r="G27" s="94"/>
      <c r="H27" t="s">
        <v>477</v>
      </c>
    </row>
    <row r="28" spans="1:8">
      <c r="A28" s="19"/>
      <c r="B28" t="s">
        <v>420</v>
      </c>
      <c r="H28" s="3"/>
    </row>
    <row r="29" spans="1:8">
      <c r="A29" s="19"/>
      <c r="H29" s="3"/>
    </row>
    <row r="30" spans="1:8">
      <c r="A30" s="19" t="s">
        <v>113</v>
      </c>
      <c r="H30" s="3"/>
    </row>
    <row r="31" spans="1:8">
      <c r="A31" s="19"/>
      <c r="B31" t="s">
        <v>170</v>
      </c>
      <c r="C31" s="120" t="s">
        <v>397</v>
      </c>
      <c r="D31" s="120"/>
      <c r="E31" t="s">
        <v>395</v>
      </c>
      <c r="F31" s="122">
        <v>43591</v>
      </c>
      <c r="G31" s="122"/>
      <c r="H31" s="88"/>
    </row>
    <row r="32" spans="1:8">
      <c r="A32" s="19"/>
      <c r="B32" t="s">
        <v>254</v>
      </c>
      <c r="C32" s="120" t="s">
        <v>452</v>
      </c>
      <c r="D32" s="120"/>
      <c r="E32" t="s">
        <v>374</v>
      </c>
      <c r="F32" s="122">
        <v>43656</v>
      </c>
      <c r="G32" s="122"/>
      <c r="H32" s="88"/>
    </row>
    <row r="33" spans="1:8">
      <c r="A33" s="19"/>
      <c r="B33" t="s">
        <v>302</v>
      </c>
      <c r="C33" s="120" t="s">
        <v>309</v>
      </c>
      <c r="D33" s="120"/>
      <c r="E33" t="s">
        <v>393</v>
      </c>
      <c r="F33" s="122">
        <v>43589</v>
      </c>
      <c r="G33" s="122"/>
      <c r="H33" s="88"/>
    </row>
    <row r="34" spans="1:8">
      <c r="A34" s="19"/>
      <c r="B34"/>
      <c r="C34" s="37"/>
      <c r="D34"/>
      <c r="E34" s="51"/>
    </row>
    <row r="35" spans="1:8">
      <c r="A35" s="19" t="s">
        <v>114</v>
      </c>
      <c r="B35" s="3"/>
      <c r="E35" s="51"/>
      <c r="F35" s="90"/>
      <c r="G35" s="90"/>
    </row>
    <row r="36" spans="1:8">
      <c r="A36" s="19"/>
      <c r="B36" t="s">
        <v>256</v>
      </c>
      <c r="C36" s="120" t="s">
        <v>493</v>
      </c>
      <c r="D36" s="120"/>
      <c r="E36" t="s">
        <v>374</v>
      </c>
      <c r="F36" s="122">
        <v>43656</v>
      </c>
      <c r="G36" s="122"/>
    </row>
    <row r="37" spans="1:8">
      <c r="A37" s="19"/>
      <c r="B37" s="3"/>
      <c r="E37" s="63"/>
    </row>
    <row r="38" spans="1:8">
      <c r="A38" s="19" t="s">
        <v>84</v>
      </c>
    </row>
    <row r="39" spans="1:8">
      <c r="A39" s="19"/>
      <c r="B39" s="17" t="s">
        <v>32</v>
      </c>
      <c r="C39" s="120" t="s">
        <v>504</v>
      </c>
      <c r="D39" s="120"/>
      <c r="E39" t="s">
        <v>457</v>
      </c>
      <c r="F39" s="122">
        <v>43690</v>
      </c>
      <c r="G39" s="122"/>
    </row>
    <row r="40" spans="1:8">
      <c r="A40" s="19"/>
    </row>
    <row r="41" spans="1:8">
      <c r="A41" s="19" t="s">
        <v>515</v>
      </c>
    </row>
    <row r="42" spans="1:8">
      <c r="A42" s="19"/>
      <c r="B42" s="48" t="s">
        <v>254</v>
      </c>
      <c r="C42" s="120" t="s">
        <v>494</v>
      </c>
      <c r="D42" s="120"/>
      <c r="E42" t="s">
        <v>430</v>
      </c>
      <c r="F42" s="122">
        <v>43620</v>
      </c>
      <c r="G42" s="122"/>
    </row>
    <row r="43" spans="1:8">
      <c r="A43" s="19"/>
    </row>
    <row r="44" spans="1:8">
      <c r="A44" s="19" t="s">
        <v>516</v>
      </c>
      <c r="E44" s="19"/>
    </row>
    <row r="45" spans="1:8">
      <c r="B45" s="48" t="s">
        <v>251</v>
      </c>
      <c r="C45" s="120" t="s">
        <v>495</v>
      </c>
      <c r="D45" s="120"/>
      <c r="E45" s="48" t="s">
        <v>496</v>
      </c>
      <c r="F45" s="122">
        <v>43650</v>
      </c>
      <c r="G45" s="122"/>
    </row>
    <row r="47" spans="1:8" s="17" customFormat="1" ht="5.0999999999999996" customHeight="1">
      <c r="A47" s="30"/>
      <c r="B47" s="30"/>
      <c r="C47" s="30"/>
      <c r="D47" s="30"/>
      <c r="E47" s="30"/>
      <c r="F47" s="30"/>
      <c r="G47" s="30"/>
      <c r="H47" s="30"/>
    </row>
    <row r="48" spans="1:8" ht="18.75">
      <c r="A48" s="124" t="s">
        <v>85</v>
      </c>
      <c r="B48" s="124"/>
      <c r="C48" s="124"/>
      <c r="D48" s="124"/>
      <c r="E48" s="124"/>
      <c r="F48" s="124"/>
      <c r="G48" s="124"/>
      <c r="H48" s="124"/>
    </row>
    <row r="49" spans="1:8" s="17" customFormat="1" ht="5.0999999999999996" customHeight="1">
      <c r="A49" s="30"/>
      <c r="B49" s="30"/>
      <c r="C49" s="30"/>
      <c r="D49" s="30"/>
      <c r="E49" s="30"/>
      <c r="F49" s="30"/>
      <c r="G49" s="30"/>
      <c r="H49" s="30"/>
    </row>
    <row r="51" spans="1:8">
      <c r="A51" s="19" t="s">
        <v>290</v>
      </c>
      <c r="F51" s="91"/>
      <c r="G51" s="91"/>
    </row>
    <row r="52" spans="1:8">
      <c r="A52" s="3"/>
      <c r="B52" t="s">
        <v>134</v>
      </c>
      <c r="C52" s="121" t="s">
        <v>497</v>
      </c>
      <c r="D52" s="121"/>
      <c r="E52" t="s">
        <v>419</v>
      </c>
      <c r="F52" s="122">
        <v>43601</v>
      </c>
      <c r="G52" s="122"/>
    </row>
    <row r="53" spans="1:8">
      <c r="B53" t="s">
        <v>284</v>
      </c>
      <c r="C53" s="121" t="s">
        <v>499</v>
      </c>
      <c r="D53" s="121"/>
      <c r="E53" s="31" t="s">
        <v>422</v>
      </c>
      <c r="F53" s="122">
        <v>43607</v>
      </c>
      <c r="G53" s="122"/>
    </row>
    <row r="54" spans="1:8">
      <c r="B54" t="s">
        <v>34</v>
      </c>
      <c r="C54" s="121" t="s">
        <v>498</v>
      </c>
      <c r="D54" s="121"/>
      <c r="E54" s="31" t="s">
        <v>457</v>
      </c>
      <c r="F54" s="122">
        <v>43690</v>
      </c>
      <c r="G54" s="122"/>
      <c r="H54" s="85"/>
    </row>
    <row r="55" spans="1:8">
      <c r="B55"/>
      <c r="C55" s="65"/>
      <c r="D55" s="96"/>
      <c r="F55" s="122"/>
      <c r="G55" s="122"/>
    </row>
    <row r="56" spans="1:8">
      <c r="A56" s="19" t="s">
        <v>305</v>
      </c>
      <c r="C56" s="65"/>
      <c r="D56" s="96"/>
      <c r="E56" s="19"/>
      <c r="F56" s="122"/>
      <c r="G56" s="122"/>
    </row>
    <row r="57" spans="1:8">
      <c r="B57" t="s">
        <v>254</v>
      </c>
      <c r="C57" s="120" t="s">
        <v>500</v>
      </c>
      <c r="D57" s="120"/>
      <c r="E57" t="s">
        <v>422</v>
      </c>
      <c r="F57" s="122">
        <v>43607</v>
      </c>
      <c r="G57" s="122"/>
    </row>
    <row r="58" spans="1:8">
      <c r="B58" t="s">
        <v>256</v>
      </c>
      <c r="C58" s="120" t="s">
        <v>501</v>
      </c>
      <c r="D58" s="120"/>
      <c r="E58" s="85" t="s">
        <v>376</v>
      </c>
      <c r="F58" s="122">
        <v>43722</v>
      </c>
      <c r="G58" s="122"/>
    </row>
    <row r="59" spans="1:8">
      <c r="C59" s="96"/>
      <c r="D59" s="96"/>
      <c r="E59" s="19"/>
      <c r="F59" s="122"/>
      <c r="G59" s="122"/>
    </row>
    <row r="60" spans="1:8">
      <c r="A60" s="95" t="s">
        <v>502</v>
      </c>
      <c r="C60" s="96"/>
      <c r="D60" s="96"/>
      <c r="E60" s="19"/>
      <c r="F60" s="122"/>
      <c r="G60" s="122"/>
    </row>
    <row r="61" spans="1:8">
      <c r="B61" t="s">
        <v>141</v>
      </c>
      <c r="C61" s="120" t="s">
        <v>503</v>
      </c>
      <c r="D61" s="120"/>
      <c r="E61" s="85" t="s">
        <v>341</v>
      </c>
      <c r="F61" s="122">
        <v>43662</v>
      </c>
      <c r="G61" s="122"/>
    </row>
    <row r="62" spans="1:8">
      <c r="C62" s="96"/>
      <c r="D62" s="96"/>
      <c r="E62" s="19"/>
      <c r="F62" s="122"/>
      <c r="G62" s="122"/>
    </row>
    <row r="63" spans="1:8">
      <c r="A63" s="95" t="s">
        <v>505</v>
      </c>
      <c r="C63" s="96"/>
      <c r="D63" s="96"/>
      <c r="E63" s="19"/>
      <c r="F63" s="122"/>
      <c r="G63" s="122"/>
    </row>
    <row r="64" spans="1:8">
      <c r="B64" t="s">
        <v>506</v>
      </c>
      <c r="C64" s="96"/>
      <c r="D64" s="96"/>
      <c r="E64" s="19"/>
      <c r="F64" s="122"/>
      <c r="G64" s="122"/>
    </row>
    <row r="65" spans="1:8">
      <c r="C65" s="96"/>
      <c r="D65" s="96"/>
      <c r="E65" s="19"/>
      <c r="F65" s="122"/>
      <c r="G65" s="122"/>
    </row>
    <row r="66" spans="1:8">
      <c r="A66" s="95" t="s">
        <v>507</v>
      </c>
      <c r="C66" s="65"/>
      <c r="D66" s="96"/>
      <c r="E66" s="19"/>
      <c r="F66" s="122"/>
      <c r="G66" s="122"/>
    </row>
    <row r="67" spans="1:8">
      <c r="B67" t="s">
        <v>26</v>
      </c>
      <c r="C67" s="119" t="s">
        <v>508</v>
      </c>
      <c r="D67" s="119"/>
      <c r="E67" s="85" t="s">
        <v>456</v>
      </c>
      <c r="F67" s="122">
        <v>43688</v>
      </c>
      <c r="G67" s="122"/>
    </row>
    <row r="68" spans="1:8">
      <c r="B68"/>
      <c r="C68" s="67"/>
      <c r="D68" s="67"/>
      <c r="F68" s="122"/>
      <c r="G68" s="122"/>
    </row>
    <row r="69" spans="1:8">
      <c r="A69" s="95" t="s">
        <v>517</v>
      </c>
      <c r="B69"/>
      <c r="C69" s="67"/>
      <c r="D69" s="67"/>
      <c r="E69"/>
      <c r="F69" s="122"/>
      <c r="G69" s="122"/>
    </row>
    <row r="70" spans="1:8">
      <c r="B70" t="s">
        <v>380</v>
      </c>
      <c r="C70" s="117">
        <v>7</v>
      </c>
      <c r="D70" s="117"/>
      <c r="E70" t="s">
        <v>396</v>
      </c>
      <c r="F70" s="122">
        <v>43590</v>
      </c>
      <c r="G70" s="122"/>
    </row>
    <row r="71" spans="1:8">
      <c r="A71" s="19"/>
      <c r="B71" t="s">
        <v>170</v>
      </c>
      <c r="C71" s="117">
        <v>53</v>
      </c>
      <c r="D71" s="117"/>
      <c r="E71" t="s">
        <v>395</v>
      </c>
      <c r="F71" s="122">
        <v>43591</v>
      </c>
      <c r="G71" s="122"/>
    </row>
    <row r="72" spans="1:8">
      <c r="A72" s="19"/>
      <c r="B72" t="s">
        <v>333</v>
      </c>
      <c r="C72" s="118" t="s">
        <v>338</v>
      </c>
      <c r="D72" s="118"/>
      <c r="E72" t="s">
        <v>395</v>
      </c>
      <c r="F72" s="122">
        <v>43591</v>
      </c>
      <c r="G72" s="122"/>
    </row>
    <row r="73" spans="1:8">
      <c r="A73" s="19"/>
      <c r="B73" t="s">
        <v>314</v>
      </c>
      <c r="C73" s="118" t="s">
        <v>437</v>
      </c>
      <c r="D73" s="118"/>
      <c r="E73" t="s">
        <v>430</v>
      </c>
      <c r="F73" s="122">
        <v>43620</v>
      </c>
      <c r="G73" s="122"/>
    </row>
    <row r="74" spans="1:8">
      <c r="A74" s="19"/>
      <c r="B74" t="s">
        <v>266</v>
      </c>
      <c r="C74" s="118" t="s">
        <v>153</v>
      </c>
      <c r="D74" s="118"/>
      <c r="E74" s="85" t="s">
        <v>465</v>
      </c>
      <c r="F74" s="122">
        <v>43664</v>
      </c>
      <c r="G74" s="122"/>
    </row>
    <row r="75" spans="1:8">
      <c r="B75" t="s">
        <v>345</v>
      </c>
      <c r="C75" s="117">
        <v>35</v>
      </c>
      <c r="D75" s="117"/>
      <c r="E75" s="85" t="s">
        <v>467</v>
      </c>
      <c r="F75" s="122">
        <v>43706</v>
      </c>
      <c r="G75" s="122"/>
    </row>
    <row r="76" spans="1:8">
      <c r="B76" t="s">
        <v>387</v>
      </c>
      <c r="C76" s="117">
        <v>6</v>
      </c>
      <c r="D76" s="117"/>
      <c r="E76" s="85" t="s">
        <v>468</v>
      </c>
      <c r="F76" s="122">
        <v>43715</v>
      </c>
      <c r="G76" s="122"/>
    </row>
    <row r="77" spans="1:8">
      <c r="A77" s="19"/>
      <c r="B77"/>
      <c r="F77" s="122"/>
      <c r="G77" s="122"/>
    </row>
    <row r="78" spans="1:8" ht="5.0999999999999996" customHeight="1">
      <c r="A78" s="30"/>
      <c r="B78" s="30"/>
      <c r="C78" s="30"/>
      <c r="D78" s="30"/>
      <c r="E78" s="30"/>
      <c r="F78" s="92"/>
      <c r="G78" s="92"/>
      <c r="H78" s="30"/>
    </row>
    <row r="79" spans="1:8">
      <c r="B79" s="3"/>
    </row>
    <row r="81" spans="2:2">
      <c r="B81" s="35"/>
    </row>
    <row r="82" spans="2:2">
      <c r="B82" s="35"/>
    </row>
    <row r="83" spans="2:2">
      <c r="B83" s="35"/>
    </row>
    <row r="84" spans="2:2">
      <c r="B84" s="35"/>
    </row>
    <row r="85" spans="2:2">
      <c r="B85" s="35"/>
    </row>
  </sheetData>
  <mergeCells count="58">
    <mergeCell ref="F77:G77"/>
    <mergeCell ref="F55:G55"/>
    <mergeCell ref="F56:G56"/>
    <mergeCell ref="F59:G59"/>
    <mergeCell ref="F60:G60"/>
    <mergeCell ref="F62:G62"/>
    <mergeCell ref="F73:G73"/>
    <mergeCell ref="F70:G70"/>
    <mergeCell ref="F67:G67"/>
    <mergeCell ref="F61:G61"/>
    <mergeCell ref="F57:G57"/>
    <mergeCell ref="F58:G58"/>
    <mergeCell ref="F63:G63"/>
    <mergeCell ref="F64:G64"/>
    <mergeCell ref="F65:G65"/>
    <mergeCell ref="F66:G66"/>
    <mergeCell ref="F72:G72"/>
    <mergeCell ref="F74:G74"/>
    <mergeCell ref="F52:G52"/>
    <mergeCell ref="F54:G54"/>
    <mergeCell ref="F53:G53"/>
    <mergeCell ref="F68:G68"/>
    <mergeCell ref="F69:G69"/>
    <mergeCell ref="F75:G75"/>
    <mergeCell ref="F76:G76"/>
    <mergeCell ref="F71:G71"/>
    <mergeCell ref="A2:H2"/>
    <mergeCell ref="A6:H6"/>
    <mergeCell ref="A21:H21"/>
    <mergeCell ref="A48:H48"/>
    <mergeCell ref="F31:G31"/>
    <mergeCell ref="F32:G32"/>
    <mergeCell ref="F33:G33"/>
    <mergeCell ref="C36:D36"/>
    <mergeCell ref="F36:G36"/>
    <mergeCell ref="F39:G39"/>
    <mergeCell ref="F42:G42"/>
    <mergeCell ref="F45:G45"/>
    <mergeCell ref="C52:D52"/>
    <mergeCell ref="C54:D54"/>
    <mergeCell ref="C53:D53"/>
    <mergeCell ref="C31:D31"/>
    <mergeCell ref="C32:D32"/>
    <mergeCell ref="C33:D33"/>
    <mergeCell ref="C42:D42"/>
    <mergeCell ref="C45:D45"/>
    <mergeCell ref="C39:D39"/>
    <mergeCell ref="C67:D67"/>
    <mergeCell ref="C57:D57"/>
    <mergeCell ref="C58:D58"/>
    <mergeCell ref="C61:D61"/>
    <mergeCell ref="C75:D75"/>
    <mergeCell ref="C70:D70"/>
    <mergeCell ref="C76:D76"/>
    <mergeCell ref="C71:D71"/>
    <mergeCell ref="C72:D72"/>
    <mergeCell ref="C74:D74"/>
    <mergeCell ref="C73:D73"/>
  </mergeCells>
  <phoneticPr fontId="19" type="noConversion"/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1">
    <tabColor rgb="FF0070C0"/>
    <pageSetUpPr fitToPage="1"/>
  </sheetPr>
  <dimension ref="A1:J65"/>
  <sheetViews>
    <sheetView topLeftCell="A4" zoomScaleNormal="100" workbookViewId="0">
      <selection activeCell="C64" sqref="C23:C64"/>
    </sheetView>
  </sheetViews>
  <sheetFormatPr defaultRowHeight="15"/>
  <cols>
    <col min="1" max="1" width="5.7109375" customWidth="1"/>
    <col min="2" max="2" width="30.7109375" customWidth="1"/>
    <col min="7" max="7" width="12.42578125" style="37" bestFit="1" customWidth="1"/>
    <col min="10" max="10" width="9.140625" style="37"/>
  </cols>
  <sheetData>
    <row r="1" spans="1:10" ht="5.0999999999999996" customHeight="1">
      <c r="A1" s="1"/>
      <c r="B1" s="1"/>
      <c r="C1" s="1"/>
      <c r="D1" s="1"/>
      <c r="E1" s="1"/>
      <c r="F1" s="1"/>
      <c r="G1" s="42"/>
      <c r="H1" s="1"/>
      <c r="I1" s="1"/>
      <c r="J1" s="42"/>
    </row>
    <row r="2" spans="1:10" ht="36">
      <c r="A2" s="126" t="s">
        <v>607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ht="5.0999999999999996" customHeight="1">
      <c r="A3" s="1"/>
      <c r="B3" s="1"/>
      <c r="C3" s="1"/>
      <c r="D3" s="1"/>
      <c r="E3" s="1"/>
      <c r="F3" s="1"/>
      <c r="G3" s="42"/>
      <c r="H3" s="1"/>
      <c r="I3" s="1"/>
      <c r="J3" s="42"/>
    </row>
    <row r="5" spans="1:10" ht="5.0999999999999996" customHeight="1">
      <c r="A5" s="1"/>
      <c r="B5" s="1"/>
      <c r="C5" s="1"/>
      <c r="D5" s="1"/>
      <c r="E5" s="1"/>
      <c r="F5" s="1"/>
      <c r="G5" s="42"/>
      <c r="H5" s="1"/>
      <c r="I5" s="1"/>
      <c r="J5" s="42"/>
    </row>
    <row r="6" spans="1:10">
      <c r="A6" s="105" t="s">
        <v>19</v>
      </c>
      <c r="B6" s="105" t="s">
        <v>2</v>
      </c>
      <c r="C6" s="105" t="s">
        <v>3</v>
      </c>
      <c r="D6" s="105" t="s">
        <v>4</v>
      </c>
      <c r="E6" s="105" t="s">
        <v>5</v>
      </c>
      <c r="F6" s="105" t="s">
        <v>20</v>
      </c>
      <c r="G6" s="106" t="s">
        <v>21</v>
      </c>
      <c r="H6" s="105" t="s">
        <v>22</v>
      </c>
      <c r="I6" s="105" t="s">
        <v>23</v>
      </c>
      <c r="J6" s="105" t="s">
        <v>24</v>
      </c>
    </row>
    <row r="7" spans="1:10" ht="5.0999999999999996" customHeight="1">
      <c r="A7" s="1"/>
      <c r="B7" s="1"/>
      <c r="C7" s="1"/>
      <c r="D7" s="1"/>
      <c r="E7" s="1"/>
      <c r="F7" s="1"/>
      <c r="G7" s="42"/>
      <c r="H7" s="1"/>
      <c r="I7" s="1"/>
      <c r="J7" s="42"/>
    </row>
    <row r="9" spans="1:10">
      <c r="A9">
        <v>1</v>
      </c>
      <c r="B9" t="s">
        <v>34</v>
      </c>
      <c r="C9" s="3">
        <v>10</v>
      </c>
      <c r="D9" s="3">
        <v>10</v>
      </c>
      <c r="E9" s="3">
        <v>5</v>
      </c>
      <c r="F9" s="3">
        <v>219</v>
      </c>
      <c r="G9" s="82">
        <v>43.8</v>
      </c>
      <c r="H9" s="3">
        <v>0</v>
      </c>
      <c r="I9" s="3">
        <v>0</v>
      </c>
      <c r="J9" s="44" t="s">
        <v>390</v>
      </c>
    </row>
    <row r="10" spans="1:10">
      <c r="A10">
        <v>2</v>
      </c>
      <c r="B10" t="s">
        <v>254</v>
      </c>
      <c r="C10" s="3">
        <v>22</v>
      </c>
      <c r="D10" s="3">
        <v>20</v>
      </c>
      <c r="E10" s="3">
        <v>9</v>
      </c>
      <c r="F10" s="3">
        <v>415</v>
      </c>
      <c r="G10" s="82">
        <v>37.729999999999997</v>
      </c>
      <c r="H10" s="3">
        <v>1</v>
      </c>
      <c r="I10" s="3">
        <v>0</v>
      </c>
      <c r="J10" s="44" t="s">
        <v>452</v>
      </c>
    </row>
    <row r="11" spans="1:10">
      <c r="A11">
        <v>3</v>
      </c>
      <c r="B11" t="s">
        <v>256</v>
      </c>
      <c r="C11" s="3">
        <v>16</v>
      </c>
      <c r="D11" s="3">
        <v>11</v>
      </c>
      <c r="E11" s="3">
        <v>4</v>
      </c>
      <c r="F11" s="3">
        <v>206</v>
      </c>
      <c r="G11" s="82">
        <v>29.43</v>
      </c>
      <c r="H11" s="3">
        <v>0</v>
      </c>
      <c r="I11" s="3">
        <v>0</v>
      </c>
      <c r="J11" s="44" t="s">
        <v>481</v>
      </c>
    </row>
    <row r="12" spans="1:10">
      <c r="A12">
        <v>4</v>
      </c>
      <c r="B12" t="s">
        <v>26</v>
      </c>
      <c r="C12" s="3">
        <v>27</v>
      </c>
      <c r="D12" s="3">
        <v>24</v>
      </c>
      <c r="E12" s="3">
        <v>10</v>
      </c>
      <c r="F12" s="3">
        <v>315</v>
      </c>
      <c r="G12" s="82">
        <v>22.5</v>
      </c>
      <c r="H12" s="3">
        <v>0</v>
      </c>
      <c r="I12" s="3">
        <v>0</v>
      </c>
      <c r="J12" s="44" t="s">
        <v>326</v>
      </c>
    </row>
    <row r="13" spans="1:10">
      <c r="A13">
        <v>5</v>
      </c>
      <c r="B13" t="s">
        <v>345</v>
      </c>
      <c r="C13" s="3">
        <v>17</v>
      </c>
      <c r="D13" s="3">
        <v>15</v>
      </c>
      <c r="E13" s="3">
        <v>4</v>
      </c>
      <c r="F13" s="3">
        <v>210</v>
      </c>
      <c r="G13" s="82">
        <v>19.09</v>
      </c>
      <c r="H13" s="3">
        <v>0</v>
      </c>
      <c r="I13" s="3">
        <v>0</v>
      </c>
      <c r="J13" s="44" t="s">
        <v>147</v>
      </c>
    </row>
    <row r="14" spans="1:10">
      <c r="A14">
        <v>6</v>
      </c>
      <c r="B14" t="s">
        <v>25</v>
      </c>
      <c r="C14" s="3">
        <v>13</v>
      </c>
      <c r="D14" s="3">
        <v>13</v>
      </c>
      <c r="E14" s="3">
        <v>2</v>
      </c>
      <c r="F14" s="3">
        <v>193</v>
      </c>
      <c r="G14" s="82">
        <v>17.55</v>
      </c>
      <c r="H14" s="3">
        <v>0</v>
      </c>
      <c r="I14" s="3">
        <v>0</v>
      </c>
      <c r="J14" s="44" t="s">
        <v>118</v>
      </c>
    </row>
    <row r="15" spans="1:10">
      <c r="A15">
        <v>7</v>
      </c>
      <c r="B15" t="s">
        <v>324</v>
      </c>
      <c r="C15" s="3">
        <v>14</v>
      </c>
      <c r="D15" s="3">
        <v>12</v>
      </c>
      <c r="E15" s="3">
        <v>2</v>
      </c>
      <c r="F15" s="3">
        <v>167</v>
      </c>
      <c r="G15" s="82">
        <v>16.7</v>
      </c>
      <c r="H15" s="3">
        <v>0</v>
      </c>
      <c r="I15" s="3">
        <v>0</v>
      </c>
      <c r="J15" s="44" t="s">
        <v>158</v>
      </c>
    </row>
    <row r="16" spans="1:10">
      <c r="A16">
        <v>8</v>
      </c>
      <c r="B16" t="s">
        <v>322</v>
      </c>
      <c r="C16" s="3">
        <v>13</v>
      </c>
      <c r="D16" s="3">
        <v>13</v>
      </c>
      <c r="E16" s="3">
        <v>1</v>
      </c>
      <c r="F16" s="3">
        <v>142</v>
      </c>
      <c r="G16" s="82">
        <v>11.83</v>
      </c>
      <c r="H16" s="3">
        <v>0</v>
      </c>
      <c r="I16" s="3">
        <v>0</v>
      </c>
      <c r="J16" s="44" t="s">
        <v>124</v>
      </c>
    </row>
    <row r="17" spans="1:10">
      <c r="A17">
        <v>9</v>
      </c>
      <c r="B17" t="s">
        <v>284</v>
      </c>
      <c r="C17" s="3">
        <v>21</v>
      </c>
      <c r="D17" s="3">
        <v>19</v>
      </c>
      <c r="E17" s="3">
        <v>4</v>
      </c>
      <c r="F17" s="3">
        <v>159</v>
      </c>
      <c r="G17" s="82">
        <v>10.6</v>
      </c>
      <c r="H17" s="3">
        <v>0</v>
      </c>
      <c r="I17" s="3">
        <v>0</v>
      </c>
      <c r="J17" s="44" t="s">
        <v>117</v>
      </c>
    </row>
    <row r="19" spans="1:10" ht="5.0999999999999996" customHeight="1">
      <c r="A19" s="1"/>
      <c r="B19" s="1"/>
      <c r="C19" s="1"/>
      <c r="D19" s="1"/>
      <c r="E19" s="1"/>
      <c r="F19" s="1"/>
      <c r="G19" s="42"/>
      <c r="H19" s="1"/>
      <c r="I19" s="1"/>
      <c r="J19" s="42"/>
    </row>
    <row r="21" spans="1:10">
      <c r="B21" s="2" t="s">
        <v>261</v>
      </c>
    </row>
    <row r="23" spans="1:10">
      <c r="B23" t="s">
        <v>266</v>
      </c>
      <c r="C23" s="3">
        <v>6</v>
      </c>
      <c r="D23" s="3">
        <v>6</v>
      </c>
      <c r="E23" s="3">
        <v>5</v>
      </c>
      <c r="F23" s="3">
        <v>31</v>
      </c>
      <c r="G23" s="82">
        <v>31</v>
      </c>
      <c r="H23" s="3">
        <v>0</v>
      </c>
      <c r="I23" s="3">
        <v>0</v>
      </c>
      <c r="J23" s="44" t="s">
        <v>153</v>
      </c>
    </row>
    <row r="24" spans="1:10">
      <c r="B24" t="s">
        <v>323</v>
      </c>
      <c r="C24" s="3">
        <v>1</v>
      </c>
      <c r="D24" s="3">
        <v>1</v>
      </c>
      <c r="E24" s="3">
        <v>0</v>
      </c>
      <c r="F24" s="3">
        <v>29</v>
      </c>
      <c r="G24" s="82">
        <v>29</v>
      </c>
      <c r="H24" s="3">
        <v>0</v>
      </c>
      <c r="I24" s="3">
        <v>0</v>
      </c>
      <c r="J24" s="44" t="s">
        <v>158</v>
      </c>
    </row>
    <row r="25" spans="1:10">
      <c r="B25" t="s">
        <v>170</v>
      </c>
      <c r="C25" s="3">
        <v>3</v>
      </c>
      <c r="D25" s="3">
        <v>3</v>
      </c>
      <c r="E25" s="3">
        <v>0</v>
      </c>
      <c r="F25" s="3">
        <v>71</v>
      </c>
      <c r="G25" s="82">
        <v>23.67</v>
      </c>
      <c r="H25" s="3">
        <v>1</v>
      </c>
      <c r="I25" s="3">
        <v>0</v>
      </c>
      <c r="J25" s="44" t="s">
        <v>397</v>
      </c>
    </row>
    <row r="26" spans="1:10">
      <c r="B26" t="s">
        <v>302</v>
      </c>
      <c r="C26" s="3">
        <v>5</v>
      </c>
      <c r="D26" s="3">
        <v>5</v>
      </c>
      <c r="E26" s="3">
        <v>2</v>
      </c>
      <c r="F26" s="3">
        <v>70</v>
      </c>
      <c r="G26" s="82">
        <v>23.33</v>
      </c>
      <c r="H26" s="3">
        <v>1</v>
      </c>
      <c r="I26" s="3">
        <v>0</v>
      </c>
      <c r="J26" s="44" t="s">
        <v>309</v>
      </c>
    </row>
    <row r="27" spans="1:10">
      <c r="B27" t="s">
        <v>335</v>
      </c>
      <c r="C27" s="3">
        <v>3</v>
      </c>
      <c r="D27" s="3">
        <v>2</v>
      </c>
      <c r="E27" s="3">
        <v>1</v>
      </c>
      <c r="F27" s="3">
        <v>22</v>
      </c>
      <c r="G27" s="82">
        <v>22</v>
      </c>
      <c r="H27" s="3">
        <v>0</v>
      </c>
      <c r="I27" s="3">
        <v>0</v>
      </c>
      <c r="J27" s="44" t="s">
        <v>386</v>
      </c>
    </row>
    <row r="28" spans="1:10">
      <c r="B28" t="s">
        <v>325</v>
      </c>
      <c r="C28" s="3">
        <v>4</v>
      </c>
      <c r="D28" s="3">
        <v>4</v>
      </c>
      <c r="E28" s="3">
        <v>0</v>
      </c>
      <c r="F28" s="3">
        <v>56</v>
      </c>
      <c r="G28" s="82">
        <v>14</v>
      </c>
      <c r="H28" s="3">
        <v>0</v>
      </c>
      <c r="I28" s="3">
        <v>0</v>
      </c>
      <c r="J28" s="44" t="s">
        <v>168</v>
      </c>
    </row>
    <row r="29" spans="1:10">
      <c r="B29" t="s">
        <v>28</v>
      </c>
      <c r="C29" s="3">
        <v>1</v>
      </c>
      <c r="D29" s="3">
        <v>1</v>
      </c>
      <c r="E29" s="3">
        <v>0</v>
      </c>
      <c r="F29" s="3">
        <v>13</v>
      </c>
      <c r="G29" s="82">
        <v>13</v>
      </c>
      <c r="H29" s="3">
        <v>0</v>
      </c>
      <c r="I29" s="3">
        <v>0</v>
      </c>
      <c r="J29" s="44" t="s">
        <v>161</v>
      </c>
    </row>
    <row r="30" spans="1:10">
      <c r="B30" t="s">
        <v>423</v>
      </c>
      <c r="C30" s="3">
        <v>3</v>
      </c>
      <c r="D30" s="3">
        <v>3</v>
      </c>
      <c r="E30" s="3">
        <v>0</v>
      </c>
      <c r="F30" s="3">
        <v>38</v>
      </c>
      <c r="G30" s="82">
        <v>12.67</v>
      </c>
      <c r="H30" s="3">
        <v>0</v>
      </c>
      <c r="I30" s="3">
        <v>0</v>
      </c>
      <c r="J30" s="44" t="s">
        <v>239</v>
      </c>
    </row>
    <row r="31" spans="1:10">
      <c r="B31" t="s">
        <v>27</v>
      </c>
      <c r="C31" s="3">
        <v>8</v>
      </c>
      <c r="D31" s="3">
        <v>8</v>
      </c>
      <c r="E31" s="3">
        <v>3</v>
      </c>
      <c r="F31" s="3">
        <v>61</v>
      </c>
      <c r="G31" s="82">
        <v>12.2</v>
      </c>
      <c r="H31" s="3">
        <v>0</v>
      </c>
      <c r="I31" s="3">
        <v>0</v>
      </c>
      <c r="J31" s="44" t="s">
        <v>338</v>
      </c>
    </row>
    <row r="32" spans="1:10">
      <c r="B32" t="s">
        <v>461</v>
      </c>
      <c r="C32" s="3">
        <v>1</v>
      </c>
      <c r="D32" s="3">
        <v>1</v>
      </c>
      <c r="E32" s="3">
        <v>0</v>
      </c>
      <c r="F32" s="3">
        <v>12</v>
      </c>
      <c r="G32" s="82">
        <v>12</v>
      </c>
      <c r="H32" s="3">
        <v>0</v>
      </c>
      <c r="I32" s="3">
        <v>0</v>
      </c>
      <c r="J32" s="44" t="s">
        <v>154</v>
      </c>
    </row>
    <row r="33" spans="2:10">
      <c r="B33" t="s">
        <v>421</v>
      </c>
      <c r="C33" s="3">
        <v>8</v>
      </c>
      <c r="D33" s="3">
        <v>7</v>
      </c>
      <c r="E33" s="3">
        <v>2</v>
      </c>
      <c r="F33" s="3">
        <v>58</v>
      </c>
      <c r="G33" s="82">
        <v>11.6</v>
      </c>
      <c r="H33" s="3">
        <v>0</v>
      </c>
      <c r="I33" s="3">
        <v>0</v>
      </c>
      <c r="J33" s="44" t="s">
        <v>159</v>
      </c>
    </row>
    <row r="34" spans="2:10">
      <c r="B34" t="s">
        <v>332</v>
      </c>
      <c r="C34" s="3">
        <v>6</v>
      </c>
      <c r="D34" s="3">
        <v>4</v>
      </c>
      <c r="E34" s="3">
        <v>1</v>
      </c>
      <c r="F34" s="3">
        <v>34</v>
      </c>
      <c r="G34" s="82">
        <v>11.33</v>
      </c>
      <c r="H34" s="3">
        <v>0</v>
      </c>
      <c r="I34" s="3">
        <v>0</v>
      </c>
      <c r="J34" s="44" t="s">
        <v>118</v>
      </c>
    </row>
    <row r="35" spans="2:10">
      <c r="B35" t="s">
        <v>314</v>
      </c>
      <c r="C35" s="3">
        <v>8</v>
      </c>
      <c r="D35" s="3">
        <v>7</v>
      </c>
      <c r="E35" s="3">
        <v>3</v>
      </c>
      <c r="F35" s="3">
        <v>44</v>
      </c>
      <c r="G35" s="82">
        <v>11</v>
      </c>
      <c r="H35" s="3">
        <v>0</v>
      </c>
      <c r="I35" s="3">
        <v>0</v>
      </c>
      <c r="J35" s="44" t="s">
        <v>437</v>
      </c>
    </row>
    <row r="36" spans="2:10">
      <c r="B36" t="s">
        <v>333</v>
      </c>
      <c r="C36" s="3">
        <v>11</v>
      </c>
      <c r="D36" s="3">
        <v>10</v>
      </c>
      <c r="E36" s="3">
        <v>1</v>
      </c>
      <c r="F36" s="3">
        <v>98</v>
      </c>
      <c r="G36" s="82">
        <v>10.89</v>
      </c>
      <c r="H36" s="3">
        <v>0</v>
      </c>
      <c r="I36" s="3">
        <v>0</v>
      </c>
      <c r="J36" s="44" t="s">
        <v>338</v>
      </c>
    </row>
    <row r="37" spans="2:10">
      <c r="B37" t="s">
        <v>141</v>
      </c>
      <c r="C37" s="3">
        <v>5</v>
      </c>
      <c r="D37" s="3">
        <v>3</v>
      </c>
      <c r="E37" s="3">
        <v>0</v>
      </c>
      <c r="F37" s="3">
        <v>30</v>
      </c>
      <c r="G37" s="82">
        <v>10</v>
      </c>
      <c r="H37" s="3">
        <v>0</v>
      </c>
      <c r="I37" s="3">
        <v>0</v>
      </c>
      <c r="J37" s="44" t="s">
        <v>105</v>
      </c>
    </row>
    <row r="38" spans="2:10">
      <c r="B38" t="s">
        <v>441</v>
      </c>
      <c r="C38" s="3">
        <v>4</v>
      </c>
      <c r="D38" s="3">
        <v>4</v>
      </c>
      <c r="E38" s="3">
        <v>0</v>
      </c>
      <c r="F38" s="3">
        <v>38</v>
      </c>
      <c r="G38" s="82">
        <v>9.5</v>
      </c>
      <c r="H38" s="3">
        <v>0</v>
      </c>
      <c r="I38" s="3">
        <v>0</v>
      </c>
      <c r="J38" s="44" t="s">
        <v>150</v>
      </c>
    </row>
    <row r="39" spans="2:10">
      <c r="B39" t="s">
        <v>148</v>
      </c>
      <c r="C39" s="3">
        <v>7</v>
      </c>
      <c r="D39" s="3">
        <v>5</v>
      </c>
      <c r="E39" s="3">
        <v>1</v>
      </c>
      <c r="F39" s="3">
        <v>27</v>
      </c>
      <c r="G39" s="82">
        <v>6.75</v>
      </c>
      <c r="H39" s="3">
        <v>0</v>
      </c>
      <c r="I39" s="3">
        <v>0</v>
      </c>
      <c r="J39" s="44" t="s">
        <v>105</v>
      </c>
    </row>
    <row r="40" spans="2:10">
      <c r="B40" t="s">
        <v>251</v>
      </c>
      <c r="C40" s="3">
        <v>10</v>
      </c>
      <c r="D40" s="3">
        <v>10</v>
      </c>
      <c r="E40" s="3">
        <v>0</v>
      </c>
      <c r="F40" s="3">
        <v>42</v>
      </c>
      <c r="G40" s="82">
        <v>4.2</v>
      </c>
      <c r="H40" s="3">
        <v>0</v>
      </c>
      <c r="I40" s="3">
        <v>0</v>
      </c>
      <c r="J40" s="44" t="s">
        <v>238</v>
      </c>
    </row>
    <row r="41" spans="2:10">
      <c r="B41" t="s">
        <v>378</v>
      </c>
      <c r="C41" s="3">
        <v>5</v>
      </c>
      <c r="D41" s="3">
        <v>5</v>
      </c>
      <c r="E41" s="3">
        <v>0</v>
      </c>
      <c r="F41" s="3">
        <v>21</v>
      </c>
      <c r="G41" s="82">
        <v>4.2</v>
      </c>
      <c r="H41" s="3">
        <v>0</v>
      </c>
      <c r="I41" s="3">
        <v>0</v>
      </c>
      <c r="J41" s="44" t="s">
        <v>152</v>
      </c>
    </row>
    <row r="42" spans="2:10">
      <c r="B42" t="s">
        <v>384</v>
      </c>
      <c r="C42" s="3">
        <v>16</v>
      </c>
      <c r="D42" s="3">
        <v>8</v>
      </c>
      <c r="E42" s="3">
        <v>3</v>
      </c>
      <c r="F42" s="3">
        <v>21</v>
      </c>
      <c r="G42" s="82">
        <v>4.2</v>
      </c>
      <c r="H42" s="3">
        <v>0</v>
      </c>
      <c r="I42" s="3">
        <v>0</v>
      </c>
      <c r="J42" s="44" t="s">
        <v>385</v>
      </c>
    </row>
    <row r="43" spans="2:10">
      <c r="B43" t="s">
        <v>512</v>
      </c>
      <c r="C43" s="3">
        <v>1</v>
      </c>
      <c r="D43" s="3">
        <v>1</v>
      </c>
      <c r="E43" s="3">
        <v>0</v>
      </c>
      <c r="F43" s="3">
        <v>4</v>
      </c>
      <c r="G43" s="82">
        <v>4</v>
      </c>
      <c r="H43" s="3">
        <v>0</v>
      </c>
      <c r="I43" s="3">
        <v>0</v>
      </c>
      <c r="J43" s="44" t="s">
        <v>162</v>
      </c>
    </row>
    <row r="44" spans="2:10">
      <c r="B44" t="s">
        <v>420</v>
      </c>
      <c r="C44" s="3">
        <v>12</v>
      </c>
      <c r="D44" s="3">
        <v>12</v>
      </c>
      <c r="E44" s="3">
        <v>0</v>
      </c>
      <c r="F44" s="3">
        <v>43</v>
      </c>
      <c r="G44" s="82">
        <v>3.58</v>
      </c>
      <c r="H44" s="3">
        <v>0</v>
      </c>
      <c r="I44" s="3">
        <v>0</v>
      </c>
      <c r="J44" s="44" t="s">
        <v>104</v>
      </c>
    </row>
    <row r="45" spans="2:10">
      <c r="B45" t="s">
        <v>380</v>
      </c>
      <c r="C45" s="3">
        <v>11</v>
      </c>
      <c r="D45" s="3">
        <v>7</v>
      </c>
      <c r="E45" s="3">
        <v>0</v>
      </c>
      <c r="F45" s="3">
        <v>22</v>
      </c>
      <c r="G45" s="82">
        <v>3.14</v>
      </c>
      <c r="H45" s="3">
        <v>0</v>
      </c>
      <c r="I45" s="3">
        <v>0</v>
      </c>
      <c r="J45" s="44" t="s">
        <v>173</v>
      </c>
    </row>
    <row r="46" spans="2:10">
      <c r="B46" t="s">
        <v>387</v>
      </c>
      <c r="C46" s="3">
        <v>2</v>
      </c>
      <c r="D46" s="3">
        <v>2</v>
      </c>
      <c r="E46" s="3">
        <v>0</v>
      </c>
      <c r="F46" s="3">
        <v>6</v>
      </c>
      <c r="G46" s="82">
        <v>3</v>
      </c>
      <c r="H46" s="3">
        <v>0</v>
      </c>
      <c r="I46" s="3">
        <v>0</v>
      </c>
      <c r="J46" s="44" t="s">
        <v>106</v>
      </c>
    </row>
    <row r="47" spans="2:10">
      <c r="B47" t="s">
        <v>134</v>
      </c>
      <c r="C47" s="3">
        <v>2</v>
      </c>
      <c r="D47" s="3">
        <v>1</v>
      </c>
      <c r="E47" s="3">
        <v>0</v>
      </c>
      <c r="F47" s="3">
        <v>3</v>
      </c>
      <c r="G47" s="82">
        <v>3</v>
      </c>
      <c r="H47" s="3">
        <v>0</v>
      </c>
      <c r="I47" s="3">
        <v>0</v>
      </c>
      <c r="J47" s="44" t="s">
        <v>107</v>
      </c>
    </row>
    <row r="48" spans="2:10">
      <c r="B48" t="s">
        <v>321</v>
      </c>
      <c r="C48" s="3">
        <v>11</v>
      </c>
      <c r="D48" s="3">
        <v>6</v>
      </c>
      <c r="E48" s="3">
        <v>2</v>
      </c>
      <c r="F48" s="3">
        <v>11</v>
      </c>
      <c r="G48" s="82">
        <v>2.75</v>
      </c>
      <c r="H48" s="3">
        <v>0</v>
      </c>
      <c r="I48" s="3">
        <v>0</v>
      </c>
      <c r="J48" s="44" t="s">
        <v>106</v>
      </c>
    </row>
    <row r="49" spans="2:10">
      <c r="B49" t="s">
        <v>32</v>
      </c>
      <c r="C49" s="3">
        <v>14</v>
      </c>
      <c r="D49" s="3">
        <v>11</v>
      </c>
      <c r="E49" s="3">
        <v>2</v>
      </c>
      <c r="F49" s="3">
        <v>22</v>
      </c>
      <c r="G49" s="82">
        <v>2.44</v>
      </c>
      <c r="H49" s="3">
        <v>0</v>
      </c>
      <c r="I49" s="3">
        <v>0</v>
      </c>
      <c r="J49" s="44" t="s">
        <v>105</v>
      </c>
    </row>
    <row r="50" spans="2:10">
      <c r="B50" t="s">
        <v>171</v>
      </c>
      <c r="C50" s="3">
        <v>1</v>
      </c>
      <c r="D50" s="3">
        <v>1</v>
      </c>
      <c r="E50" s="3">
        <v>0</v>
      </c>
      <c r="F50" s="3">
        <v>2</v>
      </c>
      <c r="G50" s="82">
        <v>2</v>
      </c>
      <c r="H50" s="3">
        <v>0</v>
      </c>
      <c r="I50" s="3">
        <v>0</v>
      </c>
      <c r="J50" s="44" t="s">
        <v>108</v>
      </c>
    </row>
    <row r="51" spans="2:10">
      <c r="B51" t="s">
        <v>379</v>
      </c>
      <c r="C51" s="3">
        <v>6</v>
      </c>
      <c r="D51" s="3">
        <v>3</v>
      </c>
      <c r="E51" s="3">
        <v>1</v>
      </c>
      <c r="F51" s="3">
        <v>3</v>
      </c>
      <c r="G51" s="82">
        <v>1.5</v>
      </c>
      <c r="H51" s="3">
        <v>0</v>
      </c>
      <c r="I51" s="3">
        <v>0</v>
      </c>
      <c r="J51" s="44" t="s">
        <v>107</v>
      </c>
    </row>
    <row r="52" spans="2:10">
      <c r="B52" t="s">
        <v>412</v>
      </c>
      <c r="C52" s="3">
        <v>3</v>
      </c>
      <c r="D52" s="3">
        <v>3</v>
      </c>
      <c r="E52" s="3">
        <v>0</v>
      </c>
      <c r="F52" s="3">
        <v>4</v>
      </c>
      <c r="G52" s="82">
        <v>1.33</v>
      </c>
      <c r="H52" s="3">
        <v>0</v>
      </c>
      <c r="I52" s="3">
        <v>0</v>
      </c>
      <c r="J52" s="44" t="s">
        <v>107</v>
      </c>
    </row>
    <row r="53" spans="2:10">
      <c r="B53" t="s">
        <v>462</v>
      </c>
      <c r="C53" s="3">
        <v>2</v>
      </c>
      <c r="D53" s="3">
        <v>2</v>
      </c>
      <c r="E53" s="3">
        <v>0</v>
      </c>
      <c r="F53" s="3">
        <v>1</v>
      </c>
      <c r="G53" s="82">
        <v>0.5</v>
      </c>
      <c r="H53" s="3">
        <v>0</v>
      </c>
      <c r="I53" s="3">
        <v>0</v>
      </c>
      <c r="J53" s="44" t="s">
        <v>176</v>
      </c>
    </row>
    <row r="54" spans="2:10">
      <c r="B54" t="s">
        <v>513</v>
      </c>
      <c r="C54" s="3">
        <v>1</v>
      </c>
      <c r="D54" s="3">
        <v>1</v>
      </c>
      <c r="E54" s="3">
        <v>0</v>
      </c>
      <c r="F54" s="3">
        <v>0</v>
      </c>
      <c r="G54" s="82">
        <v>0</v>
      </c>
      <c r="H54" s="3">
        <v>0</v>
      </c>
      <c r="I54" s="3">
        <v>0</v>
      </c>
      <c r="J54" s="44" t="s">
        <v>109</v>
      </c>
    </row>
    <row r="55" spans="2:10">
      <c r="B55" t="s">
        <v>136</v>
      </c>
      <c r="C55" s="3">
        <v>1</v>
      </c>
      <c r="D55" s="3">
        <v>1</v>
      </c>
      <c r="E55" s="3">
        <v>0</v>
      </c>
      <c r="F55" s="3">
        <v>0</v>
      </c>
      <c r="G55" s="82">
        <v>0</v>
      </c>
      <c r="H55" s="3">
        <v>0</v>
      </c>
      <c r="I55" s="3">
        <v>0</v>
      </c>
      <c r="J55" s="44" t="s">
        <v>109</v>
      </c>
    </row>
    <row r="56" spans="2:10">
      <c r="B56" t="s">
        <v>411</v>
      </c>
      <c r="C56" s="3">
        <v>1</v>
      </c>
      <c r="D56" s="3">
        <v>2</v>
      </c>
      <c r="E56" s="3">
        <v>0</v>
      </c>
      <c r="F56" s="3">
        <v>0</v>
      </c>
      <c r="G56" s="82">
        <v>0</v>
      </c>
      <c r="H56" s="3">
        <v>0</v>
      </c>
      <c r="I56" s="3">
        <v>0</v>
      </c>
      <c r="J56" s="44" t="s">
        <v>109</v>
      </c>
    </row>
    <row r="57" spans="2:10">
      <c r="B57" t="s">
        <v>121</v>
      </c>
      <c r="C57" s="3">
        <v>2</v>
      </c>
      <c r="D57" s="3">
        <v>1</v>
      </c>
      <c r="E57" s="3">
        <v>1</v>
      </c>
      <c r="F57" s="3">
        <v>26</v>
      </c>
      <c r="G57" s="43" t="s">
        <v>111</v>
      </c>
      <c r="H57" s="3">
        <v>0</v>
      </c>
      <c r="I57" s="3">
        <v>0</v>
      </c>
      <c r="J57" s="44" t="s">
        <v>118</v>
      </c>
    </row>
    <row r="58" spans="2:10">
      <c r="B58" t="s">
        <v>30</v>
      </c>
      <c r="C58" s="3">
        <v>2</v>
      </c>
      <c r="D58" s="3">
        <v>2</v>
      </c>
      <c r="E58" s="3">
        <v>2</v>
      </c>
      <c r="F58" s="3">
        <v>14</v>
      </c>
      <c r="G58" s="43" t="s">
        <v>111</v>
      </c>
      <c r="H58" s="3">
        <v>0</v>
      </c>
      <c r="I58" s="3">
        <v>0</v>
      </c>
      <c r="J58" s="44" t="s">
        <v>436</v>
      </c>
    </row>
    <row r="59" spans="2:10">
      <c r="B59" t="s">
        <v>308</v>
      </c>
      <c r="C59" s="3">
        <v>5</v>
      </c>
      <c r="D59" s="3">
        <v>2</v>
      </c>
      <c r="E59" s="3">
        <v>2</v>
      </c>
      <c r="F59" s="3">
        <v>9</v>
      </c>
      <c r="G59" s="43" t="s">
        <v>111</v>
      </c>
      <c r="H59" s="3">
        <v>0</v>
      </c>
      <c r="I59" s="3">
        <v>0</v>
      </c>
      <c r="J59" s="44" t="s">
        <v>348</v>
      </c>
    </row>
    <row r="60" spans="2:10">
      <c r="B60" t="s">
        <v>99</v>
      </c>
      <c r="C60" s="3">
        <v>1</v>
      </c>
      <c r="D60" s="3">
        <v>1</v>
      </c>
      <c r="E60" s="3">
        <v>1</v>
      </c>
      <c r="F60" s="3">
        <v>5</v>
      </c>
      <c r="G60" s="43" t="s">
        <v>111</v>
      </c>
      <c r="H60" s="3">
        <v>0</v>
      </c>
      <c r="I60" s="3">
        <v>0</v>
      </c>
      <c r="J60" s="44" t="s">
        <v>348</v>
      </c>
    </row>
    <row r="61" spans="2:10">
      <c r="B61" t="s">
        <v>346</v>
      </c>
      <c r="C61" s="3">
        <v>2</v>
      </c>
      <c r="D61" s="3">
        <v>1</v>
      </c>
      <c r="E61" s="3">
        <v>1</v>
      </c>
      <c r="F61" s="3">
        <v>0</v>
      </c>
      <c r="G61" s="43" t="s">
        <v>111</v>
      </c>
      <c r="H61" s="3">
        <v>0</v>
      </c>
      <c r="I61" s="3">
        <v>0</v>
      </c>
      <c r="J61" s="44" t="s">
        <v>381</v>
      </c>
    </row>
    <row r="62" spans="2:10">
      <c r="B62" t="s">
        <v>477</v>
      </c>
      <c r="C62" s="3">
        <v>1</v>
      </c>
      <c r="D62" s="3">
        <v>1</v>
      </c>
      <c r="E62" s="3">
        <v>1</v>
      </c>
      <c r="F62" s="3">
        <v>0</v>
      </c>
      <c r="G62" s="43" t="s">
        <v>111</v>
      </c>
      <c r="H62" s="3">
        <v>0</v>
      </c>
      <c r="I62" s="3">
        <v>0</v>
      </c>
      <c r="J62" s="44" t="s">
        <v>381</v>
      </c>
    </row>
    <row r="63" spans="2:10">
      <c r="B63" t="s">
        <v>145</v>
      </c>
      <c r="C63" s="3">
        <v>2</v>
      </c>
      <c r="D63" s="3">
        <v>0</v>
      </c>
      <c r="E63" s="3">
        <v>0</v>
      </c>
      <c r="F63" s="3">
        <v>0</v>
      </c>
      <c r="G63" s="43" t="s">
        <v>111</v>
      </c>
      <c r="H63" s="3">
        <v>0</v>
      </c>
      <c r="I63" s="3">
        <v>0</v>
      </c>
      <c r="J63" s="44" t="s">
        <v>110</v>
      </c>
    </row>
    <row r="64" spans="2:10">
      <c r="B64" t="s">
        <v>451</v>
      </c>
      <c r="C64" s="3">
        <v>1</v>
      </c>
      <c r="D64" s="3">
        <v>0</v>
      </c>
      <c r="E64" s="3">
        <v>0</v>
      </c>
      <c r="F64" s="3">
        <v>0</v>
      </c>
      <c r="G64" s="43" t="s">
        <v>111</v>
      </c>
      <c r="H64" s="3">
        <v>0</v>
      </c>
      <c r="I64" s="3">
        <v>0</v>
      </c>
      <c r="J64" s="44" t="s">
        <v>110</v>
      </c>
    </row>
    <row r="65" spans="1:10" ht="5.0999999999999996" customHeight="1">
      <c r="A65" s="1"/>
      <c r="B65" s="1"/>
      <c r="C65" s="1"/>
      <c r="D65" s="1"/>
      <c r="E65" s="1"/>
      <c r="F65" s="1"/>
      <c r="G65" s="42"/>
      <c r="H65" s="42"/>
      <c r="I65" s="42"/>
      <c r="J65" s="1"/>
    </row>
  </sheetData>
  <sortState ref="A5:K281">
    <sortCondition descending="1" ref="G5"/>
    <sortCondition descending="1" ref="F5"/>
  </sortState>
  <mergeCells count="1">
    <mergeCell ref="A2:J2"/>
  </mergeCells>
  <phoneticPr fontId="19" type="noConversion"/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6">
    <tabColor rgb="FF0070C0"/>
    <pageSetUpPr fitToPage="1"/>
  </sheetPr>
  <dimension ref="A1:E61"/>
  <sheetViews>
    <sheetView topLeftCell="A37" zoomScaleNormal="100" workbookViewId="0">
      <selection activeCell="E64" sqref="E64"/>
    </sheetView>
  </sheetViews>
  <sheetFormatPr defaultColWidth="9.140625" defaultRowHeight="15"/>
  <cols>
    <col min="1" max="1" width="10.28515625" style="31" customWidth="1"/>
    <col min="2" max="2" width="34.42578125" style="31" customWidth="1"/>
    <col min="3" max="3" width="7" style="35" customWidth="1"/>
    <col min="4" max="4" width="31.28515625" style="31" bestFit="1" customWidth="1"/>
    <col min="5" max="5" width="18" style="31" bestFit="1" customWidth="1"/>
    <col min="6" max="6" width="9.140625" style="31"/>
    <col min="7" max="7" width="14" style="31" customWidth="1"/>
    <col min="8" max="16384" width="9.140625" style="31"/>
  </cols>
  <sheetData>
    <row r="1" spans="1:5" ht="5.0999999999999996" customHeight="1">
      <c r="A1" s="40"/>
      <c r="B1" s="40"/>
      <c r="C1" s="40"/>
      <c r="D1" s="40"/>
      <c r="E1" s="40"/>
    </row>
    <row r="2" spans="1:5" s="36" customFormat="1" ht="36">
      <c r="A2" s="127" t="s">
        <v>606</v>
      </c>
      <c r="B2" s="127"/>
      <c r="C2" s="127"/>
      <c r="D2" s="127"/>
      <c r="E2" s="127"/>
    </row>
    <row r="3" spans="1:5" ht="5.0999999999999996" customHeight="1">
      <c r="A3" s="40"/>
      <c r="B3" s="40"/>
      <c r="C3" s="40"/>
      <c r="D3" s="40"/>
      <c r="E3" s="40"/>
    </row>
    <row r="5" spans="1:5" ht="5.0999999999999996" customHeight="1">
      <c r="A5" s="40"/>
      <c r="B5" s="40"/>
      <c r="C5" s="40"/>
      <c r="D5" s="40"/>
      <c r="E5" s="40"/>
    </row>
    <row r="6" spans="1:5">
      <c r="A6" s="41" t="s">
        <v>19</v>
      </c>
      <c r="B6" s="41" t="s">
        <v>2</v>
      </c>
      <c r="C6" s="41" t="s">
        <v>88</v>
      </c>
      <c r="D6" s="41" t="s">
        <v>89</v>
      </c>
      <c r="E6" s="41" t="s">
        <v>1</v>
      </c>
    </row>
    <row r="7" spans="1:5" ht="5.0999999999999996" customHeight="1">
      <c r="A7" s="40"/>
      <c r="B7" s="40"/>
      <c r="C7" s="40"/>
      <c r="D7" s="40"/>
      <c r="E7" s="40"/>
    </row>
    <row r="9" spans="1:5">
      <c r="A9" s="21">
        <v>1</v>
      </c>
      <c r="B9" t="s">
        <v>170</v>
      </c>
      <c r="C9" s="97" t="s">
        <v>397</v>
      </c>
      <c r="D9" t="s">
        <v>395</v>
      </c>
      <c r="E9" s="38">
        <v>43591</v>
      </c>
    </row>
    <row r="10" spans="1:5">
      <c r="A10" s="21">
        <v>2</v>
      </c>
      <c r="B10" t="s">
        <v>254</v>
      </c>
      <c r="C10" s="97" t="s">
        <v>452</v>
      </c>
      <c r="D10" t="s">
        <v>374</v>
      </c>
      <c r="E10" s="38">
        <v>43656</v>
      </c>
    </row>
    <row r="11" spans="1:5">
      <c r="A11" s="21">
        <v>3</v>
      </c>
      <c r="B11" t="s">
        <v>302</v>
      </c>
      <c r="C11" s="97" t="s">
        <v>309</v>
      </c>
      <c r="D11" t="s">
        <v>393</v>
      </c>
      <c r="E11" s="38">
        <v>43589</v>
      </c>
    </row>
    <row r="12" spans="1:5">
      <c r="A12" s="21">
        <v>4</v>
      </c>
      <c r="B12" t="s">
        <v>34</v>
      </c>
      <c r="C12" s="97" t="s">
        <v>390</v>
      </c>
      <c r="D12" t="s">
        <v>388</v>
      </c>
      <c r="E12" s="38">
        <v>43588</v>
      </c>
    </row>
    <row r="13" spans="1:5">
      <c r="A13" s="21">
        <v>5</v>
      </c>
      <c r="B13" t="s">
        <v>254</v>
      </c>
      <c r="C13" s="97" t="s">
        <v>382</v>
      </c>
      <c r="D13" t="s">
        <v>395</v>
      </c>
      <c r="E13" s="38">
        <v>43591</v>
      </c>
    </row>
    <row r="14" spans="1:5">
      <c r="A14" s="21">
        <v>6</v>
      </c>
      <c r="B14" t="s">
        <v>34</v>
      </c>
      <c r="C14" s="97" t="s">
        <v>383</v>
      </c>
      <c r="D14" t="s">
        <v>392</v>
      </c>
      <c r="E14" s="38">
        <v>43589</v>
      </c>
    </row>
    <row r="15" spans="1:5">
      <c r="A15" s="21">
        <v>7</v>
      </c>
      <c r="B15" t="s">
        <v>345</v>
      </c>
      <c r="C15" s="97" t="s">
        <v>147</v>
      </c>
      <c r="D15" t="s">
        <v>467</v>
      </c>
      <c r="E15" s="38">
        <v>43706</v>
      </c>
    </row>
    <row r="16" spans="1:5">
      <c r="A16" s="21">
        <v>8</v>
      </c>
      <c r="B16" t="s">
        <v>256</v>
      </c>
      <c r="C16" s="97" t="s">
        <v>481</v>
      </c>
      <c r="D16" t="s">
        <v>347</v>
      </c>
      <c r="E16" s="38">
        <v>43699</v>
      </c>
    </row>
    <row r="17" spans="1:5">
      <c r="A17" s="21">
        <v>9</v>
      </c>
      <c r="B17" t="s">
        <v>254</v>
      </c>
      <c r="C17" s="97" t="s">
        <v>140</v>
      </c>
      <c r="D17" t="s">
        <v>424</v>
      </c>
      <c r="E17" s="38">
        <v>43608</v>
      </c>
    </row>
    <row r="18" spans="1:5">
      <c r="A18" s="21">
        <v>10</v>
      </c>
      <c r="B18" t="s">
        <v>254</v>
      </c>
      <c r="C18" s="97" t="s">
        <v>140</v>
      </c>
      <c r="D18" t="s">
        <v>394</v>
      </c>
      <c r="E18" s="38">
        <v>43590</v>
      </c>
    </row>
    <row r="19" spans="1:5">
      <c r="A19" s="21">
        <v>11</v>
      </c>
      <c r="B19" t="s">
        <v>26</v>
      </c>
      <c r="C19" s="97" t="s">
        <v>326</v>
      </c>
      <c r="D19" t="s">
        <v>424</v>
      </c>
      <c r="E19" s="38">
        <v>43608</v>
      </c>
    </row>
    <row r="20" spans="1:5">
      <c r="A20" s="21">
        <v>12</v>
      </c>
      <c r="B20" t="s">
        <v>322</v>
      </c>
      <c r="C20" s="97" t="s">
        <v>124</v>
      </c>
      <c r="D20" t="s">
        <v>433</v>
      </c>
      <c r="E20" s="38">
        <v>43641</v>
      </c>
    </row>
    <row r="21" spans="1:5">
      <c r="A21" s="21">
        <v>13</v>
      </c>
      <c r="B21" t="s">
        <v>256</v>
      </c>
      <c r="C21" s="97" t="s">
        <v>124</v>
      </c>
      <c r="D21" t="s">
        <v>456</v>
      </c>
      <c r="E21" s="38">
        <v>43688</v>
      </c>
    </row>
    <row r="22" spans="1:5">
      <c r="A22" s="21">
        <v>14</v>
      </c>
      <c r="B22" t="s">
        <v>284</v>
      </c>
      <c r="C22" s="97" t="s">
        <v>117</v>
      </c>
      <c r="D22" t="s">
        <v>468</v>
      </c>
      <c r="E22" s="38">
        <v>43715</v>
      </c>
    </row>
    <row r="23" spans="1:5">
      <c r="A23" s="21">
        <v>15</v>
      </c>
      <c r="B23" t="s">
        <v>322</v>
      </c>
      <c r="C23" s="97" t="s">
        <v>117</v>
      </c>
      <c r="D23" t="s">
        <v>375</v>
      </c>
      <c r="E23" s="38">
        <v>43656</v>
      </c>
    </row>
    <row r="24" spans="1:5">
      <c r="A24" s="64">
        <v>16</v>
      </c>
      <c r="B24" t="s">
        <v>323</v>
      </c>
      <c r="C24" s="97" t="s">
        <v>158</v>
      </c>
      <c r="D24" t="s">
        <v>468</v>
      </c>
      <c r="E24" s="38">
        <v>43715</v>
      </c>
    </row>
    <row r="25" spans="1:5">
      <c r="A25" s="64">
        <v>17</v>
      </c>
      <c r="B25" t="s">
        <v>324</v>
      </c>
      <c r="C25" s="97" t="s">
        <v>158</v>
      </c>
      <c r="D25" t="s">
        <v>334</v>
      </c>
      <c r="E25" s="38">
        <v>43648</v>
      </c>
    </row>
    <row r="26" spans="1:5">
      <c r="A26" s="21">
        <v>18</v>
      </c>
      <c r="B26" t="s">
        <v>256</v>
      </c>
      <c r="C26" s="97" t="s">
        <v>143</v>
      </c>
      <c r="D26" t="s">
        <v>374</v>
      </c>
      <c r="E26" s="38">
        <v>43656</v>
      </c>
    </row>
    <row r="27" spans="1:5">
      <c r="A27" s="64">
        <v>19</v>
      </c>
      <c r="B27" t="s">
        <v>254</v>
      </c>
      <c r="C27" s="97" t="s">
        <v>143</v>
      </c>
      <c r="D27" t="s">
        <v>340</v>
      </c>
      <c r="E27" s="38">
        <v>43678</v>
      </c>
    </row>
    <row r="28" spans="1:5">
      <c r="A28" s="64">
        <v>20</v>
      </c>
      <c r="B28" t="s">
        <v>26</v>
      </c>
      <c r="C28" s="97" t="s">
        <v>143</v>
      </c>
      <c r="D28" t="s">
        <v>419</v>
      </c>
      <c r="E28" s="38">
        <v>43601</v>
      </c>
    </row>
    <row r="29" spans="1:5">
      <c r="A29" s="64">
        <v>21</v>
      </c>
      <c r="B29" t="s">
        <v>256</v>
      </c>
      <c r="C29" s="97" t="s">
        <v>143</v>
      </c>
      <c r="D29" t="s">
        <v>396</v>
      </c>
      <c r="E29" s="38">
        <v>43590</v>
      </c>
    </row>
    <row r="30" spans="1:5">
      <c r="A30" s="64">
        <v>22</v>
      </c>
      <c r="B30" t="s">
        <v>254</v>
      </c>
      <c r="C30" s="97" t="s">
        <v>143</v>
      </c>
      <c r="D30" t="s">
        <v>466</v>
      </c>
      <c r="E30" s="38">
        <v>43682</v>
      </c>
    </row>
    <row r="31" spans="1:5">
      <c r="A31" s="64">
        <v>23</v>
      </c>
      <c r="B31" t="s">
        <v>34</v>
      </c>
      <c r="C31" s="97" t="s">
        <v>103</v>
      </c>
      <c r="D31" t="s">
        <v>422</v>
      </c>
      <c r="E31" s="38">
        <v>43607</v>
      </c>
    </row>
    <row r="32" spans="1:5">
      <c r="A32" s="64">
        <v>24</v>
      </c>
      <c r="B32" t="s">
        <v>345</v>
      </c>
      <c r="C32" s="97" t="s">
        <v>327</v>
      </c>
      <c r="D32" t="s">
        <v>465</v>
      </c>
      <c r="E32" s="38">
        <v>43664</v>
      </c>
    </row>
    <row r="33" spans="1:5">
      <c r="A33" s="64">
        <v>25</v>
      </c>
      <c r="B33" t="s">
        <v>324</v>
      </c>
      <c r="C33" s="97" t="s">
        <v>327</v>
      </c>
      <c r="D33" t="s">
        <v>374</v>
      </c>
      <c r="E33" s="38">
        <v>43656</v>
      </c>
    </row>
    <row r="34" spans="1:5">
      <c r="A34" s="64">
        <v>26</v>
      </c>
      <c r="B34" t="s">
        <v>345</v>
      </c>
      <c r="C34" s="97" t="s">
        <v>327</v>
      </c>
      <c r="D34" t="s">
        <v>430</v>
      </c>
      <c r="E34" s="38">
        <v>43620</v>
      </c>
    </row>
    <row r="35" spans="1:5">
      <c r="A35" s="64">
        <v>27</v>
      </c>
      <c r="B35" t="s">
        <v>26</v>
      </c>
      <c r="C35" s="97" t="s">
        <v>327</v>
      </c>
      <c r="D35" t="s">
        <v>418</v>
      </c>
      <c r="E35" s="38">
        <v>43599</v>
      </c>
    </row>
    <row r="36" spans="1:5">
      <c r="A36" s="64">
        <v>28</v>
      </c>
      <c r="B36" t="s">
        <v>421</v>
      </c>
      <c r="C36" s="97" t="s">
        <v>159</v>
      </c>
      <c r="D36" t="s">
        <v>433</v>
      </c>
      <c r="E36" s="38">
        <v>43641</v>
      </c>
    </row>
    <row r="37" spans="1:5">
      <c r="A37" s="64">
        <v>29</v>
      </c>
      <c r="B37" t="s">
        <v>25</v>
      </c>
      <c r="C37" s="97" t="s">
        <v>118</v>
      </c>
      <c r="D37" t="s">
        <v>392</v>
      </c>
      <c r="E37" s="38">
        <v>43589</v>
      </c>
    </row>
    <row r="38" spans="1:5">
      <c r="A38" s="65">
        <v>30</v>
      </c>
      <c r="B38" t="s">
        <v>345</v>
      </c>
      <c r="C38" s="37" t="s">
        <v>118</v>
      </c>
      <c r="D38" t="s">
        <v>339</v>
      </c>
      <c r="E38" s="38">
        <v>43697</v>
      </c>
    </row>
    <row r="39" spans="1:5" ht="5.0999999999999996" customHeight="1">
      <c r="A39" s="40"/>
      <c r="B39" s="40"/>
      <c r="C39" s="40"/>
      <c r="D39" s="40"/>
      <c r="E39" s="40"/>
    </row>
    <row r="41" spans="1:5" ht="3.75" customHeight="1">
      <c r="A41" s="30"/>
      <c r="B41" s="30"/>
      <c r="C41" s="30"/>
      <c r="D41" s="30"/>
      <c r="E41" s="30"/>
    </row>
    <row r="42" spans="1:5" ht="69.75" customHeight="1">
      <c r="A42" s="127" t="s">
        <v>608</v>
      </c>
      <c r="B42" s="127"/>
      <c r="C42" s="127"/>
      <c r="D42" s="127"/>
      <c r="E42" s="128"/>
    </row>
    <row r="43" spans="1:5" ht="3.75" customHeight="1">
      <c r="A43" s="30"/>
      <c r="B43" s="30"/>
      <c r="C43" s="30"/>
      <c r="D43" s="30"/>
      <c r="E43" s="30"/>
    </row>
    <row r="44" spans="1:5">
      <c r="C44" s="31"/>
    </row>
    <row r="45" spans="1:5" ht="5.0999999999999996" customHeight="1">
      <c r="A45" s="40"/>
      <c r="B45" s="40"/>
      <c r="C45" s="40"/>
      <c r="D45" s="40"/>
      <c r="E45" s="40"/>
    </row>
    <row r="46" spans="1:5">
      <c r="A46" s="102" t="s">
        <v>86</v>
      </c>
      <c r="B46" s="102" t="s">
        <v>87</v>
      </c>
      <c r="C46" s="102" t="s">
        <v>88</v>
      </c>
      <c r="D46" s="102" t="s">
        <v>89</v>
      </c>
      <c r="E46" s="102" t="s">
        <v>1</v>
      </c>
    </row>
    <row r="47" spans="1:5" ht="5.0999999999999996" customHeight="1">
      <c r="A47" s="40"/>
      <c r="B47" s="40"/>
      <c r="C47" s="40"/>
      <c r="D47" s="40"/>
      <c r="E47" s="40"/>
    </row>
    <row r="48" spans="1:5">
      <c r="C48" s="31"/>
    </row>
    <row r="49" spans="1:5">
      <c r="A49" s="83" t="s">
        <v>67</v>
      </c>
      <c r="B49" s="84" t="s">
        <v>583</v>
      </c>
      <c r="C49" s="83">
        <v>76</v>
      </c>
      <c r="D49" s="73" t="s">
        <v>388</v>
      </c>
      <c r="E49" s="72">
        <v>43588</v>
      </c>
    </row>
    <row r="50" spans="1:5">
      <c r="A50" s="21" t="s">
        <v>68</v>
      </c>
      <c r="B50" s="66" t="s">
        <v>589</v>
      </c>
      <c r="C50" s="83">
        <v>56</v>
      </c>
      <c r="D50" s="73" t="s">
        <v>455</v>
      </c>
      <c r="E50" s="72">
        <v>43684</v>
      </c>
    </row>
    <row r="51" spans="1:5">
      <c r="A51" s="21" t="s">
        <v>69</v>
      </c>
      <c r="B51" s="48" t="s">
        <v>586</v>
      </c>
      <c r="C51" s="83">
        <v>80</v>
      </c>
      <c r="D51" s="73" t="s">
        <v>424</v>
      </c>
      <c r="E51" s="72">
        <v>43608</v>
      </c>
    </row>
    <row r="52" spans="1:5">
      <c r="A52" s="21" t="s">
        <v>90</v>
      </c>
      <c r="B52" s="66" t="s">
        <v>590</v>
      </c>
      <c r="C52" s="83">
        <v>52</v>
      </c>
      <c r="D52" s="73" t="s">
        <v>455</v>
      </c>
      <c r="E52" s="72">
        <v>43684</v>
      </c>
    </row>
    <row r="53" spans="1:5">
      <c r="A53" s="21" t="s">
        <v>91</v>
      </c>
      <c r="B53" s="66" t="s">
        <v>587</v>
      </c>
      <c r="C53" s="83">
        <v>40</v>
      </c>
      <c r="D53" s="73" t="s">
        <v>435</v>
      </c>
      <c r="E53" s="72">
        <v>43621</v>
      </c>
    </row>
    <row r="54" spans="1:5">
      <c r="A54" s="21" t="s">
        <v>92</v>
      </c>
      <c r="B54" s="66" t="s">
        <v>585</v>
      </c>
      <c r="C54" s="83">
        <v>34</v>
      </c>
      <c r="D54" s="73" t="s">
        <v>419</v>
      </c>
      <c r="E54" s="72">
        <v>43601</v>
      </c>
    </row>
    <row r="55" spans="1:5">
      <c r="A55" s="21" t="s">
        <v>93</v>
      </c>
      <c r="B55" s="66" t="s">
        <v>584</v>
      </c>
      <c r="C55" s="100">
        <v>36</v>
      </c>
      <c r="D55" s="73" t="s">
        <v>395</v>
      </c>
      <c r="E55" s="72">
        <v>43591</v>
      </c>
    </row>
    <row r="56" spans="1:5">
      <c r="A56" s="21" t="s">
        <v>94</v>
      </c>
      <c r="B56" s="66" t="s">
        <v>592</v>
      </c>
      <c r="C56" s="100">
        <v>28</v>
      </c>
      <c r="D56" s="73" t="s">
        <v>468</v>
      </c>
      <c r="E56" s="72">
        <v>43715</v>
      </c>
    </row>
    <row r="57" spans="1:5">
      <c r="A57" s="21" t="s">
        <v>95</v>
      </c>
      <c r="B57" s="66" t="s">
        <v>588</v>
      </c>
      <c r="C57" s="64">
        <v>58</v>
      </c>
      <c r="D57" s="17" t="s">
        <v>374</v>
      </c>
      <c r="E57" s="72">
        <v>43656</v>
      </c>
    </row>
    <row r="58" spans="1:5">
      <c r="A58" s="21" t="s">
        <v>96</v>
      </c>
      <c r="B58" s="66" t="s">
        <v>591</v>
      </c>
      <c r="C58" s="83">
        <v>24</v>
      </c>
      <c r="D58" s="73" t="s">
        <v>456</v>
      </c>
      <c r="E58" s="72">
        <v>43688</v>
      </c>
    </row>
    <row r="59" spans="1:5">
      <c r="A59" s="21" t="s">
        <v>612</v>
      </c>
      <c r="B59" s="66" t="s">
        <v>613</v>
      </c>
      <c r="C59" s="83">
        <v>1</v>
      </c>
      <c r="D59" s="73" t="s">
        <v>464</v>
      </c>
      <c r="E59" s="72">
        <v>43576</v>
      </c>
    </row>
    <row r="60" spans="1:5" ht="5.0999999999999996" customHeight="1">
      <c r="A60" s="40"/>
      <c r="B60" s="40"/>
      <c r="C60" s="40"/>
      <c r="D60" s="40"/>
      <c r="E60" s="40"/>
    </row>
    <row r="61" spans="1:5">
      <c r="C61" s="31"/>
    </row>
  </sheetData>
  <mergeCells count="2">
    <mergeCell ref="A2:E2"/>
    <mergeCell ref="A42:E42"/>
  </mergeCells>
  <phoneticPr fontId="19" type="noConversion"/>
  <pageMargins left="0.7" right="0.7" top="0.75" bottom="0.75" header="0.3" footer="0.3"/>
  <pageSetup paperSize="9" scale="86" orientation="portrait" r:id="rId1"/>
  <ignoredErrors>
    <ignoredError sqref="C9:C3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3">
    <tabColor rgb="FF0070C0"/>
    <pageSetUpPr fitToPage="1"/>
  </sheetPr>
  <dimension ref="A1:L54"/>
  <sheetViews>
    <sheetView zoomScaleNormal="100" workbookViewId="0">
      <selection activeCell="M11" sqref="M11"/>
    </sheetView>
  </sheetViews>
  <sheetFormatPr defaultRowHeight="15"/>
  <cols>
    <col min="1" max="1" width="5.7109375" customWidth="1"/>
    <col min="2" max="2" width="30.7109375" customWidth="1"/>
    <col min="7" max="7" width="12.42578125" style="37" bestFit="1" customWidth="1"/>
    <col min="8" max="8" width="9.140625" style="37"/>
    <col min="9" max="9" width="12.42578125" style="37" bestFit="1" customWidth="1"/>
    <col min="11" max="11" width="9.140625" style="37"/>
  </cols>
  <sheetData>
    <row r="1" spans="1:12" ht="5.0999999999999996" customHeight="1">
      <c r="A1" s="1"/>
      <c r="B1" s="1"/>
      <c r="C1" s="1"/>
      <c r="D1" s="1"/>
      <c r="E1" s="1"/>
      <c r="F1" s="1"/>
      <c r="G1" s="42"/>
      <c r="H1" s="42"/>
      <c r="I1" s="42"/>
      <c r="J1" s="1"/>
      <c r="K1" s="42"/>
    </row>
    <row r="2" spans="1:12" ht="36">
      <c r="A2" s="126" t="s">
        <v>609</v>
      </c>
      <c r="B2" s="126"/>
      <c r="C2" s="126"/>
      <c r="D2" s="126"/>
      <c r="E2" s="126"/>
      <c r="F2" s="126"/>
      <c r="G2" s="126"/>
      <c r="H2" s="126"/>
      <c r="I2" s="129"/>
      <c r="J2" s="129"/>
      <c r="K2" s="130"/>
    </row>
    <row r="3" spans="1:12" ht="5.0999999999999996" customHeight="1">
      <c r="A3" s="1"/>
      <c r="B3" s="1"/>
      <c r="C3" s="1"/>
      <c r="D3" s="1"/>
      <c r="E3" s="1"/>
      <c r="F3" s="1"/>
      <c r="G3" s="42"/>
      <c r="H3" s="42"/>
      <c r="I3" s="42"/>
      <c r="J3" s="1"/>
      <c r="K3" s="42"/>
    </row>
    <row r="4" spans="1:12">
      <c r="C4" s="99"/>
      <c r="D4" s="99"/>
      <c r="E4" s="99"/>
      <c r="F4" s="99"/>
      <c r="G4" s="99"/>
      <c r="H4" s="99"/>
      <c r="I4" s="99"/>
      <c r="J4" s="99"/>
      <c r="K4" s="99"/>
    </row>
    <row r="5" spans="1:12" ht="5.0999999999999996" customHeight="1">
      <c r="A5" s="1"/>
      <c r="B5" s="1"/>
      <c r="C5" s="1"/>
      <c r="D5" s="1"/>
      <c r="E5" s="1"/>
      <c r="F5" s="1"/>
      <c r="G5" s="42"/>
      <c r="H5" s="42"/>
      <c r="I5" s="42"/>
      <c r="J5" s="1"/>
      <c r="K5" s="42"/>
    </row>
    <row r="6" spans="1:12">
      <c r="A6" s="105" t="s">
        <v>19</v>
      </c>
      <c r="B6" s="105" t="s">
        <v>2</v>
      </c>
      <c r="C6" s="105" t="s">
        <v>6</v>
      </c>
      <c r="D6" s="105" t="s">
        <v>3</v>
      </c>
      <c r="E6" s="105" t="s">
        <v>7</v>
      </c>
      <c r="F6" s="105" t="s">
        <v>8</v>
      </c>
      <c r="G6" s="106" t="s">
        <v>21</v>
      </c>
      <c r="H6" s="106" t="s">
        <v>60</v>
      </c>
      <c r="I6" s="106" t="s">
        <v>61</v>
      </c>
      <c r="J6" s="106" t="s">
        <v>82</v>
      </c>
      <c r="K6" s="105" t="s">
        <v>83</v>
      </c>
      <c r="L6" s="46"/>
    </row>
    <row r="7" spans="1:12" ht="5.0999999999999996" customHeight="1">
      <c r="A7" s="1"/>
      <c r="B7" s="1"/>
      <c r="C7" s="1"/>
      <c r="D7" s="1"/>
      <c r="E7" s="1"/>
      <c r="F7" s="1"/>
      <c r="G7" s="42"/>
      <c r="H7" s="42"/>
      <c r="I7" s="42"/>
      <c r="J7" s="1"/>
      <c r="K7" s="42"/>
    </row>
    <row r="9" spans="1:12">
      <c r="A9" s="99">
        <v>1</v>
      </c>
      <c r="B9" t="s">
        <v>256</v>
      </c>
      <c r="C9">
        <v>65</v>
      </c>
      <c r="D9" s="3">
        <v>10</v>
      </c>
      <c r="E9" s="3">
        <v>232</v>
      </c>
      <c r="F9" s="3">
        <v>23</v>
      </c>
      <c r="G9" s="82">
        <v>10.09</v>
      </c>
      <c r="H9" s="82">
        <v>3.57</v>
      </c>
      <c r="I9" s="82">
        <v>16.96</v>
      </c>
      <c r="J9" s="3">
        <v>1</v>
      </c>
      <c r="K9" s="44" t="s">
        <v>454</v>
      </c>
    </row>
    <row r="10" spans="1:12">
      <c r="A10" s="99">
        <v>2</v>
      </c>
      <c r="B10" t="s">
        <v>254</v>
      </c>
      <c r="C10">
        <v>52.2</v>
      </c>
      <c r="D10" s="3">
        <v>3</v>
      </c>
      <c r="E10" s="3">
        <v>247</v>
      </c>
      <c r="F10" s="3">
        <v>17</v>
      </c>
      <c r="G10" s="82">
        <v>14.53</v>
      </c>
      <c r="H10" s="82">
        <v>4.72</v>
      </c>
      <c r="I10" s="82">
        <v>18.47</v>
      </c>
      <c r="J10" s="3">
        <v>0</v>
      </c>
      <c r="K10" s="44" t="s">
        <v>425</v>
      </c>
    </row>
    <row r="11" spans="1:12">
      <c r="A11" s="99">
        <v>3</v>
      </c>
      <c r="B11" t="s">
        <v>322</v>
      </c>
      <c r="C11">
        <v>25</v>
      </c>
      <c r="D11" s="3">
        <v>1</v>
      </c>
      <c r="E11" s="3">
        <v>121</v>
      </c>
      <c r="F11" s="3">
        <v>8</v>
      </c>
      <c r="G11" s="82">
        <v>15.13</v>
      </c>
      <c r="H11" s="82">
        <v>4.84</v>
      </c>
      <c r="I11" s="82">
        <v>18.75</v>
      </c>
      <c r="J11" s="3">
        <v>0</v>
      </c>
      <c r="K11" s="44" t="s">
        <v>475</v>
      </c>
    </row>
    <row r="12" spans="1:12">
      <c r="A12" s="99">
        <v>4</v>
      </c>
      <c r="B12" t="s">
        <v>379</v>
      </c>
      <c r="C12">
        <v>26.5</v>
      </c>
      <c r="D12" s="3">
        <v>1</v>
      </c>
      <c r="E12" s="3">
        <v>150</v>
      </c>
      <c r="F12" s="3">
        <v>9</v>
      </c>
      <c r="G12" s="82">
        <v>16.670000000000002</v>
      </c>
      <c r="H12" s="82">
        <v>5.59</v>
      </c>
      <c r="I12" s="82">
        <v>17.89</v>
      </c>
      <c r="J12" s="3">
        <v>0</v>
      </c>
      <c r="K12" s="44" t="s">
        <v>478</v>
      </c>
    </row>
    <row r="13" spans="1:12">
      <c r="A13" s="99">
        <v>5</v>
      </c>
      <c r="B13" t="s">
        <v>345</v>
      </c>
      <c r="C13">
        <v>44.4</v>
      </c>
      <c r="D13" s="3">
        <v>1</v>
      </c>
      <c r="E13" s="3">
        <v>269</v>
      </c>
      <c r="F13" s="3">
        <v>14</v>
      </c>
      <c r="G13" s="82">
        <v>19.21</v>
      </c>
      <c r="H13" s="82">
        <v>6.02</v>
      </c>
      <c r="I13" s="82">
        <v>19.14</v>
      </c>
      <c r="J13" s="3">
        <v>0</v>
      </c>
      <c r="K13" s="44" t="s">
        <v>426</v>
      </c>
    </row>
    <row r="14" spans="1:12">
      <c r="A14" s="99">
        <v>6</v>
      </c>
      <c r="B14" t="s">
        <v>32</v>
      </c>
      <c r="C14">
        <v>46</v>
      </c>
      <c r="D14" s="3">
        <v>0</v>
      </c>
      <c r="E14" s="3">
        <v>331</v>
      </c>
      <c r="F14" s="3">
        <v>13</v>
      </c>
      <c r="G14" s="82">
        <v>25.46</v>
      </c>
      <c r="H14" s="82">
        <v>7.2</v>
      </c>
      <c r="I14" s="82">
        <v>21.23</v>
      </c>
      <c r="J14" s="3">
        <v>0</v>
      </c>
      <c r="K14" s="44" t="s">
        <v>484</v>
      </c>
    </row>
    <row r="15" spans="1:12">
      <c r="A15" s="99">
        <v>7</v>
      </c>
      <c r="B15" t="s">
        <v>384</v>
      </c>
      <c r="C15">
        <v>43.3</v>
      </c>
      <c r="D15" s="3">
        <v>2</v>
      </c>
      <c r="E15" s="3">
        <v>287</v>
      </c>
      <c r="F15" s="3">
        <v>11</v>
      </c>
      <c r="G15" s="82">
        <v>26.09</v>
      </c>
      <c r="H15" s="82">
        <v>6.6</v>
      </c>
      <c r="I15" s="82">
        <v>23.73</v>
      </c>
      <c r="J15" s="3">
        <v>0</v>
      </c>
      <c r="K15" s="44" t="s">
        <v>439</v>
      </c>
    </row>
    <row r="16" spans="1:12">
      <c r="A16" s="99">
        <v>8</v>
      </c>
      <c r="B16" t="s">
        <v>284</v>
      </c>
      <c r="C16">
        <v>75</v>
      </c>
      <c r="D16" s="3">
        <v>2</v>
      </c>
      <c r="E16" s="3">
        <v>432</v>
      </c>
      <c r="F16" s="3">
        <v>13</v>
      </c>
      <c r="G16" s="82">
        <v>33.229999999999997</v>
      </c>
      <c r="H16" s="82">
        <v>5.76</v>
      </c>
      <c r="I16" s="82">
        <v>34.619999999999997</v>
      </c>
      <c r="J16" s="3">
        <v>0</v>
      </c>
      <c r="K16" s="44" t="s">
        <v>427</v>
      </c>
    </row>
    <row r="18" spans="1:11" ht="5.0999999999999996" customHeight="1">
      <c r="A18" s="1"/>
      <c r="B18" s="1"/>
      <c r="C18" s="1"/>
      <c r="D18" s="1"/>
      <c r="E18" s="1"/>
      <c r="F18" s="1"/>
      <c r="G18" s="42"/>
      <c r="H18" s="42"/>
      <c r="I18" s="42"/>
      <c r="J18" s="1"/>
      <c r="K18" s="42"/>
    </row>
    <row r="20" spans="1:11">
      <c r="B20" s="2" t="s">
        <v>262</v>
      </c>
    </row>
    <row r="22" spans="1:11">
      <c r="B22" t="s">
        <v>99</v>
      </c>
      <c r="C22">
        <v>2</v>
      </c>
      <c r="D22" s="3">
        <v>0</v>
      </c>
      <c r="E22" s="3">
        <v>10</v>
      </c>
      <c r="F22" s="3">
        <v>2</v>
      </c>
      <c r="G22" s="82">
        <v>5</v>
      </c>
      <c r="H22" s="82">
        <v>5</v>
      </c>
      <c r="I22" s="82">
        <v>6</v>
      </c>
      <c r="J22" s="3">
        <v>0</v>
      </c>
      <c r="K22" s="44" t="s">
        <v>440</v>
      </c>
    </row>
    <row r="23" spans="1:11">
      <c r="B23" t="s">
        <v>512</v>
      </c>
      <c r="C23">
        <v>3</v>
      </c>
      <c r="D23" s="3">
        <v>0</v>
      </c>
      <c r="E23" s="3">
        <v>15</v>
      </c>
      <c r="F23" s="3">
        <v>2</v>
      </c>
      <c r="G23" s="82">
        <v>7.5</v>
      </c>
      <c r="H23" s="82">
        <v>5</v>
      </c>
      <c r="I23" s="82">
        <v>9</v>
      </c>
      <c r="J23" s="3">
        <v>0</v>
      </c>
      <c r="K23" s="44" t="s">
        <v>429</v>
      </c>
    </row>
    <row r="24" spans="1:11">
      <c r="B24" t="s">
        <v>34</v>
      </c>
      <c r="C24">
        <v>2</v>
      </c>
      <c r="D24" s="3">
        <v>0</v>
      </c>
      <c r="E24" s="3">
        <v>8</v>
      </c>
      <c r="F24" s="3">
        <v>1</v>
      </c>
      <c r="G24" s="82">
        <v>8</v>
      </c>
      <c r="H24" s="82">
        <v>4</v>
      </c>
      <c r="I24" s="82">
        <v>12</v>
      </c>
      <c r="J24" s="3">
        <v>0</v>
      </c>
      <c r="K24" s="44" t="s">
        <v>449</v>
      </c>
    </row>
    <row r="25" spans="1:11">
      <c r="B25" t="s">
        <v>251</v>
      </c>
      <c r="C25">
        <v>4.2</v>
      </c>
      <c r="D25" s="3">
        <v>0</v>
      </c>
      <c r="E25" s="3">
        <v>19</v>
      </c>
      <c r="F25" s="3">
        <v>2</v>
      </c>
      <c r="G25" s="82">
        <v>9.5</v>
      </c>
      <c r="H25" s="82">
        <v>4.38</v>
      </c>
      <c r="I25" s="82">
        <v>13</v>
      </c>
      <c r="J25" s="3">
        <v>0</v>
      </c>
      <c r="K25" s="44" t="s">
        <v>476</v>
      </c>
    </row>
    <row r="26" spans="1:11">
      <c r="B26" t="s">
        <v>302</v>
      </c>
      <c r="C26">
        <v>9</v>
      </c>
      <c r="D26" s="3">
        <v>0</v>
      </c>
      <c r="E26" s="3">
        <v>40</v>
      </c>
      <c r="F26" s="3">
        <v>4</v>
      </c>
      <c r="G26" s="82">
        <v>10</v>
      </c>
      <c r="H26" s="82">
        <v>4.4400000000000004</v>
      </c>
      <c r="I26" s="82">
        <v>13.5</v>
      </c>
      <c r="J26" s="3">
        <v>0</v>
      </c>
      <c r="K26" s="44" t="s">
        <v>429</v>
      </c>
    </row>
    <row r="27" spans="1:11">
      <c r="B27" t="s">
        <v>134</v>
      </c>
      <c r="C27">
        <v>5</v>
      </c>
      <c r="D27" s="3">
        <v>0</v>
      </c>
      <c r="E27" s="3">
        <v>40</v>
      </c>
      <c r="F27" s="3">
        <v>3</v>
      </c>
      <c r="G27" s="82">
        <v>13.33</v>
      </c>
      <c r="H27" s="82">
        <v>8</v>
      </c>
      <c r="I27" s="82">
        <v>10</v>
      </c>
      <c r="J27" s="3">
        <v>0</v>
      </c>
      <c r="K27" s="44" t="s">
        <v>427</v>
      </c>
    </row>
    <row r="28" spans="1:11">
      <c r="B28" t="s">
        <v>27</v>
      </c>
      <c r="C28">
        <v>3.4</v>
      </c>
      <c r="D28" s="3">
        <v>0</v>
      </c>
      <c r="E28" s="3">
        <v>30</v>
      </c>
      <c r="F28" s="3">
        <v>2</v>
      </c>
      <c r="G28" s="82">
        <v>15</v>
      </c>
      <c r="H28" s="82">
        <v>8.18</v>
      </c>
      <c r="I28" s="82">
        <v>11</v>
      </c>
      <c r="J28" s="3">
        <v>0</v>
      </c>
      <c r="K28" s="44" t="s">
        <v>398</v>
      </c>
    </row>
    <row r="29" spans="1:11">
      <c r="B29" t="s">
        <v>266</v>
      </c>
      <c r="C29">
        <v>16</v>
      </c>
      <c r="D29" s="3">
        <v>0</v>
      </c>
      <c r="E29" s="3">
        <v>92</v>
      </c>
      <c r="F29" s="3">
        <v>5</v>
      </c>
      <c r="G29" s="82">
        <v>18.399999999999999</v>
      </c>
      <c r="H29" s="82">
        <v>5.75</v>
      </c>
      <c r="I29" s="82">
        <v>19.2</v>
      </c>
      <c r="J29" s="3">
        <v>0</v>
      </c>
      <c r="K29" s="44" t="s">
        <v>475</v>
      </c>
    </row>
    <row r="30" spans="1:11">
      <c r="B30" t="s">
        <v>441</v>
      </c>
      <c r="C30">
        <v>9</v>
      </c>
      <c r="D30" s="3">
        <v>0</v>
      </c>
      <c r="E30" s="3">
        <v>61</v>
      </c>
      <c r="F30" s="3">
        <v>3</v>
      </c>
      <c r="G30" s="82">
        <v>20.329999999999998</v>
      </c>
      <c r="H30" s="82">
        <v>6.78</v>
      </c>
      <c r="I30" s="82">
        <v>18</v>
      </c>
      <c r="J30" s="3">
        <v>0</v>
      </c>
      <c r="K30" s="44" t="s">
        <v>483</v>
      </c>
    </row>
    <row r="31" spans="1:11">
      <c r="B31" t="s">
        <v>141</v>
      </c>
      <c r="C31">
        <v>13.3</v>
      </c>
      <c r="D31" s="3">
        <v>0</v>
      </c>
      <c r="E31" s="3">
        <v>69</v>
      </c>
      <c r="F31" s="3">
        <v>3</v>
      </c>
      <c r="G31" s="82">
        <v>23</v>
      </c>
      <c r="H31" s="82">
        <v>5.1100000000000003</v>
      </c>
      <c r="I31" s="82">
        <v>27</v>
      </c>
      <c r="J31" s="3">
        <v>0</v>
      </c>
      <c r="K31" s="44" t="s">
        <v>471</v>
      </c>
    </row>
    <row r="32" spans="1:11">
      <c r="B32" t="s">
        <v>378</v>
      </c>
      <c r="C32">
        <v>10.4</v>
      </c>
      <c r="D32" s="3">
        <v>0</v>
      </c>
      <c r="E32" s="3">
        <v>75</v>
      </c>
      <c r="F32" s="3">
        <v>3</v>
      </c>
      <c r="G32" s="82">
        <v>25</v>
      </c>
      <c r="H32" s="82">
        <v>7.03</v>
      </c>
      <c r="I32" s="82">
        <v>21.33</v>
      </c>
      <c r="J32" s="3">
        <v>0</v>
      </c>
      <c r="K32" s="44" t="s">
        <v>398</v>
      </c>
    </row>
    <row r="33" spans="2:11">
      <c r="B33" t="s">
        <v>30</v>
      </c>
      <c r="C33">
        <v>5</v>
      </c>
      <c r="D33" s="3">
        <v>0</v>
      </c>
      <c r="E33" s="3">
        <v>25</v>
      </c>
      <c r="F33" s="3">
        <v>1</v>
      </c>
      <c r="G33" s="82">
        <v>25</v>
      </c>
      <c r="H33" s="82">
        <v>5</v>
      </c>
      <c r="I33" s="82">
        <v>30</v>
      </c>
      <c r="J33" s="3">
        <v>0</v>
      </c>
      <c r="K33" s="44" t="s">
        <v>267</v>
      </c>
    </row>
    <row r="34" spans="2:11">
      <c r="B34" t="s">
        <v>335</v>
      </c>
      <c r="C34">
        <v>3</v>
      </c>
      <c r="D34" s="3">
        <v>0</v>
      </c>
      <c r="E34" s="3">
        <v>27</v>
      </c>
      <c r="F34" s="3">
        <v>1</v>
      </c>
      <c r="G34" s="82">
        <v>27</v>
      </c>
      <c r="H34" s="82">
        <v>9</v>
      </c>
      <c r="I34" s="82">
        <v>18</v>
      </c>
      <c r="J34" s="3">
        <v>0</v>
      </c>
      <c r="K34" s="44" t="s">
        <v>391</v>
      </c>
    </row>
    <row r="35" spans="2:11">
      <c r="B35" t="s">
        <v>314</v>
      </c>
      <c r="C35">
        <v>26</v>
      </c>
      <c r="D35" s="3">
        <v>1</v>
      </c>
      <c r="E35" s="3">
        <v>138</v>
      </c>
      <c r="F35" s="3">
        <v>5</v>
      </c>
      <c r="G35" s="82">
        <v>27.6</v>
      </c>
      <c r="H35" s="82">
        <v>5.31</v>
      </c>
      <c r="I35" s="82">
        <v>31.2</v>
      </c>
      <c r="J35" s="3">
        <v>0</v>
      </c>
      <c r="K35" s="44" t="s">
        <v>450</v>
      </c>
    </row>
    <row r="36" spans="2:11">
      <c r="B36" t="s">
        <v>346</v>
      </c>
      <c r="C36">
        <v>7</v>
      </c>
      <c r="D36" s="3">
        <v>0</v>
      </c>
      <c r="E36" s="3">
        <v>31</v>
      </c>
      <c r="F36" s="3">
        <v>1</v>
      </c>
      <c r="G36" s="82">
        <v>31</v>
      </c>
      <c r="H36" s="82">
        <v>4.43</v>
      </c>
      <c r="I36" s="82">
        <v>42</v>
      </c>
      <c r="J36" s="3">
        <v>0</v>
      </c>
      <c r="K36" s="44" t="s">
        <v>470</v>
      </c>
    </row>
    <row r="37" spans="2:11">
      <c r="B37" t="s">
        <v>421</v>
      </c>
      <c r="C37">
        <v>28</v>
      </c>
      <c r="D37" s="3">
        <v>1</v>
      </c>
      <c r="E37" s="3">
        <v>161</v>
      </c>
      <c r="F37" s="3">
        <v>5</v>
      </c>
      <c r="G37" s="82">
        <v>32.200000000000003</v>
      </c>
      <c r="H37" s="82">
        <v>5.75</v>
      </c>
      <c r="I37" s="82">
        <v>33.6</v>
      </c>
      <c r="J37" s="3">
        <v>0</v>
      </c>
      <c r="K37" s="44" t="s">
        <v>428</v>
      </c>
    </row>
    <row r="38" spans="2:11">
      <c r="B38" t="s">
        <v>380</v>
      </c>
      <c r="C38">
        <v>28</v>
      </c>
      <c r="D38" s="3">
        <v>0</v>
      </c>
      <c r="E38" s="3">
        <v>194</v>
      </c>
      <c r="F38" s="3">
        <v>6</v>
      </c>
      <c r="G38" s="82">
        <v>32.33</v>
      </c>
      <c r="H38" s="82">
        <v>6.93</v>
      </c>
      <c r="I38" s="82">
        <v>28</v>
      </c>
      <c r="J38" s="3">
        <v>0</v>
      </c>
      <c r="K38" s="44" t="s">
        <v>336</v>
      </c>
    </row>
    <row r="39" spans="2:11">
      <c r="B39" t="s">
        <v>321</v>
      </c>
      <c r="C39">
        <v>41</v>
      </c>
      <c r="D39" s="3">
        <v>5</v>
      </c>
      <c r="E39" s="3">
        <v>169</v>
      </c>
      <c r="F39" s="3">
        <v>5</v>
      </c>
      <c r="G39" s="82">
        <v>33.799999999999997</v>
      </c>
      <c r="H39" s="82">
        <v>4.12</v>
      </c>
      <c r="I39" s="82">
        <v>49.2</v>
      </c>
      <c r="J39" s="3">
        <v>0</v>
      </c>
      <c r="K39" s="44" t="s">
        <v>400</v>
      </c>
    </row>
    <row r="40" spans="2:11">
      <c r="B40" t="s">
        <v>332</v>
      </c>
      <c r="C40">
        <v>19</v>
      </c>
      <c r="D40" s="3">
        <v>0</v>
      </c>
      <c r="E40" s="3">
        <v>108</v>
      </c>
      <c r="F40" s="3">
        <v>3</v>
      </c>
      <c r="G40" s="82">
        <v>36</v>
      </c>
      <c r="H40" s="82">
        <v>5.68</v>
      </c>
      <c r="I40" s="82">
        <v>38</v>
      </c>
      <c r="J40" s="3">
        <v>0</v>
      </c>
      <c r="K40" s="44" t="s">
        <v>337</v>
      </c>
    </row>
    <row r="41" spans="2:11">
      <c r="B41" t="s">
        <v>412</v>
      </c>
      <c r="C41">
        <v>14</v>
      </c>
      <c r="D41" s="3">
        <v>3</v>
      </c>
      <c r="E41" s="3">
        <v>50</v>
      </c>
      <c r="F41" s="3">
        <v>1</v>
      </c>
      <c r="G41" s="82">
        <v>50</v>
      </c>
      <c r="H41" s="82">
        <v>3.57</v>
      </c>
      <c r="I41" s="82">
        <v>84</v>
      </c>
      <c r="J41" s="3">
        <v>0</v>
      </c>
      <c r="K41" s="44" t="s">
        <v>414</v>
      </c>
    </row>
    <row r="42" spans="2:11">
      <c r="B42" t="s">
        <v>148</v>
      </c>
      <c r="C42">
        <v>15.3</v>
      </c>
      <c r="D42" s="3">
        <v>0</v>
      </c>
      <c r="E42" s="3">
        <v>129</v>
      </c>
      <c r="F42" s="3">
        <v>2</v>
      </c>
      <c r="G42" s="82">
        <v>64.5</v>
      </c>
      <c r="H42" s="82">
        <v>8.32</v>
      </c>
      <c r="I42" s="82">
        <v>46.5</v>
      </c>
      <c r="J42" s="3">
        <v>0</v>
      </c>
      <c r="K42" s="44" t="s">
        <v>473</v>
      </c>
    </row>
    <row r="43" spans="2:11">
      <c r="B43" t="s">
        <v>333</v>
      </c>
      <c r="C43">
        <v>8</v>
      </c>
      <c r="D43" s="3">
        <v>0</v>
      </c>
      <c r="E43" s="3">
        <v>76</v>
      </c>
      <c r="F43" s="3">
        <v>1</v>
      </c>
      <c r="G43" s="82">
        <v>76</v>
      </c>
      <c r="H43" s="82">
        <v>9.5</v>
      </c>
      <c r="I43" s="82">
        <v>48</v>
      </c>
      <c r="J43" s="3">
        <v>0</v>
      </c>
      <c r="K43" s="44" t="s">
        <v>401</v>
      </c>
    </row>
    <row r="44" spans="2:11">
      <c r="B44" t="s">
        <v>308</v>
      </c>
      <c r="C44">
        <v>15</v>
      </c>
      <c r="D44" s="3">
        <v>1</v>
      </c>
      <c r="E44" s="3">
        <v>93</v>
      </c>
      <c r="F44" s="3">
        <v>1</v>
      </c>
      <c r="G44" s="82">
        <v>93</v>
      </c>
      <c r="H44" s="82">
        <v>6.2</v>
      </c>
      <c r="I44" s="82">
        <v>90</v>
      </c>
      <c r="J44" s="3">
        <v>0</v>
      </c>
      <c r="K44" s="44" t="s">
        <v>449</v>
      </c>
    </row>
    <row r="45" spans="2:11">
      <c r="B45" t="s">
        <v>323</v>
      </c>
      <c r="C45">
        <v>4</v>
      </c>
      <c r="D45" s="3">
        <v>0</v>
      </c>
      <c r="E45" s="3">
        <v>37</v>
      </c>
      <c r="F45" s="3">
        <v>0</v>
      </c>
      <c r="G45" s="43" t="s">
        <v>111</v>
      </c>
      <c r="H45" s="82">
        <v>9.25</v>
      </c>
      <c r="I45" s="43" t="s">
        <v>111</v>
      </c>
      <c r="J45" s="3">
        <v>0</v>
      </c>
      <c r="K45" s="44" t="s">
        <v>485</v>
      </c>
    </row>
    <row r="46" spans="2:11">
      <c r="B46" t="s">
        <v>420</v>
      </c>
      <c r="C46">
        <v>2</v>
      </c>
      <c r="D46" s="3">
        <v>0</v>
      </c>
      <c r="E46" s="3">
        <v>26</v>
      </c>
      <c r="F46" s="3">
        <v>0</v>
      </c>
      <c r="G46" s="43" t="s">
        <v>111</v>
      </c>
      <c r="H46" s="82">
        <v>13</v>
      </c>
      <c r="I46" s="43" t="s">
        <v>111</v>
      </c>
      <c r="J46" s="3">
        <v>0</v>
      </c>
      <c r="K46" s="44" t="s">
        <v>399</v>
      </c>
    </row>
    <row r="47" spans="2:11">
      <c r="B47" t="s">
        <v>121</v>
      </c>
      <c r="C47">
        <v>4</v>
      </c>
      <c r="D47" s="3">
        <v>0</v>
      </c>
      <c r="E47" s="3">
        <v>26</v>
      </c>
      <c r="F47" s="3">
        <v>0</v>
      </c>
      <c r="G47" s="43" t="s">
        <v>111</v>
      </c>
      <c r="H47" s="82">
        <v>6.5</v>
      </c>
      <c r="I47" s="43" t="s">
        <v>111</v>
      </c>
      <c r="J47" s="3">
        <v>0</v>
      </c>
      <c r="K47" s="44" t="s">
        <v>399</v>
      </c>
    </row>
    <row r="48" spans="2:11">
      <c r="B48" t="s">
        <v>513</v>
      </c>
      <c r="C48">
        <v>1</v>
      </c>
      <c r="D48" s="3">
        <v>0</v>
      </c>
      <c r="E48" s="3">
        <v>7</v>
      </c>
      <c r="F48" s="3">
        <v>0</v>
      </c>
      <c r="G48" s="43" t="s">
        <v>111</v>
      </c>
      <c r="H48" s="82">
        <v>7</v>
      </c>
      <c r="I48" s="43" t="s">
        <v>111</v>
      </c>
      <c r="J48" s="3">
        <v>0</v>
      </c>
      <c r="K48" s="44" t="s">
        <v>469</v>
      </c>
    </row>
    <row r="49" spans="1:11">
      <c r="B49" t="s">
        <v>145</v>
      </c>
      <c r="C49">
        <v>5</v>
      </c>
      <c r="D49" s="3">
        <v>0</v>
      </c>
      <c r="E49" s="3">
        <v>27</v>
      </c>
      <c r="F49" s="3">
        <v>0</v>
      </c>
      <c r="G49" s="43" t="s">
        <v>111</v>
      </c>
      <c r="H49" s="82">
        <v>5.4</v>
      </c>
      <c r="I49" s="43" t="s">
        <v>111</v>
      </c>
      <c r="J49" s="3">
        <v>0</v>
      </c>
      <c r="K49" s="44" t="s">
        <v>438</v>
      </c>
    </row>
    <row r="50" spans="1:11">
      <c r="B50" t="s">
        <v>451</v>
      </c>
      <c r="C50">
        <v>2</v>
      </c>
      <c r="D50" s="3">
        <v>0</v>
      </c>
      <c r="E50" s="3">
        <v>18</v>
      </c>
      <c r="F50" s="3">
        <v>0</v>
      </c>
      <c r="G50" s="43" t="s">
        <v>111</v>
      </c>
      <c r="H50" s="82">
        <v>9</v>
      </c>
      <c r="I50" s="43" t="s">
        <v>111</v>
      </c>
      <c r="J50" s="3">
        <v>0</v>
      </c>
      <c r="K50" s="44" t="s">
        <v>453</v>
      </c>
    </row>
    <row r="51" spans="1:11">
      <c r="B51" t="s">
        <v>461</v>
      </c>
      <c r="C51">
        <v>1</v>
      </c>
      <c r="D51" s="3">
        <v>0</v>
      </c>
      <c r="E51" s="3">
        <v>14</v>
      </c>
      <c r="F51" s="3">
        <v>0</v>
      </c>
      <c r="G51" s="43" t="s">
        <v>111</v>
      </c>
      <c r="H51" s="82">
        <v>14</v>
      </c>
      <c r="I51" s="43" t="s">
        <v>111</v>
      </c>
      <c r="J51" s="3">
        <v>0</v>
      </c>
      <c r="K51" s="44" t="s">
        <v>472</v>
      </c>
    </row>
    <row r="52" spans="1:11">
      <c r="B52" t="s">
        <v>171</v>
      </c>
      <c r="C52">
        <v>2</v>
      </c>
      <c r="D52" s="3">
        <v>0</v>
      </c>
      <c r="E52" s="3">
        <v>15</v>
      </c>
      <c r="F52" s="3">
        <v>0</v>
      </c>
      <c r="G52" s="43" t="s">
        <v>111</v>
      </c>
      <c r="H52" s="82">
        <v>7.5</v>
      </c>
      <c r="I52" s="43" t="s">
        <v>111</v>
      </c>
      <c r="J52" s="3">
        <v>0</v>
      </c>
      <c r="K52" s="44" t="s">
        <v>482</v>
      </c>
    </row>
    <row r="53" spans="1:11">
      <c r="B53" t="s">
        <v>423</v>
      </c>
      <c r="C53">
        <v>4</v>
      </c>
      <c r="D53" s="3">
        <v>0</v>
      </c>
      <c r="E53" s="3">
        <v>36</v>
      </c>
      <c r="F53" s="3">
        <v>0</v>
      </c>
      <c r="G53" s="43" t="s">
        <v>111</v>
      </c>
      <c r="H53" s="82">
        <v>9</v>
      </c>
      <c r="I53" s="43" t="s">
        <v>111</v>
      </c>
      <c r="J53" s="3">
        <v>0</v>
      </c>
      <c r="K53" s="44" t="s">
        <v>474</v>
      </c>
    </row>
    <row r="54" spans="1:11" ht="5.0999999999999996" customHeight="1">
      <c r="A54" s="1"/>
      <c r="B54" s="1"/>
      <c r="C54" s="1"/>
      <c r="D54" s="1"/>
      <c r="E54" s="1"/>
      <c r="F54" s="1"/>
      <c r="G54" s="42"/>
      <c r="H54" s="42"/>
      <c r="I54" s="42"/>
      <c r="J54" s="1"/>
      <c r="K54" s="42"/>
    </row>
  </sheetData>
  <sortState ref="A5:M204">
    <sortCondition ref="G5"/>
    <sortCondition descending="1" ref="F5"/>
  </sortState>
  <mergeCells count="1">
    <mergeCell ref="A2:K2"/>
  </mergeCells>
  <phoneticPr fontId="19" type="noConversion"/>
  <pageMargins left="0.7" right="0.7" top="0.75" bottom="0.75" header="0.3" footer="0.3"/>
  <pageSetup paperSize="9" scale="7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7">
    <tabColor rgb="FF0070C0"/>
    <pageSetUpPr fitToPage="1"/>
  </sheetPr>
  <dimension ref="A1:H39"/>
  <sheetViews>
    <sheetView workbookViewId="0">
      <selection activeCell="A3" sqref="A3"/>
    </sheetView>
  </sheetViews>
  <sheetFormatPr defaultRowHeight="15"/>
  <cols>
    <col min="2" max="2" width="23.7109375" customWidth="1"/>
    <col min="7" max="7" width="31.85546875" bestFit="1" customWidth="1"/>
    <col min="8" max="8" width="18" style="38" bestFit="1" customWidth="1"/>
  </cols>
  <sheetData>
    <row r="1" spans="1:8" s="31" customFormat="1" ht="5.0999999999999996" customHeight="1">
      <c r="A1" s="40"/>
      <c r="B1" s="40"/>
      <c r="C1" s="40"/>
      <c r="D1" s="40"/>
      <c r="E1" s="40"/>
      <c r="F1" s="40"/>
      <c r="G1" s="40"/>
      <c r="H1" s="57"/>
    </row>
    <row r="2" spans="1:8" s="36" customFormat="1" ht="36" customHeight="1">
      <c r="A2" s="127" t="s">
        <v>610</v>
      </c>
      <c r="B2" s="127"/>
      <c r="C2" s="127"/>
      <c r="D2" s="127"/>
      <c r="E2" s="127"/>
      <c r="F2" s="127"/>
      <c r="G2" s="127"/>
      <c r="H2" s="127"/>
    </row>
    <row r="3" spans="1:8" s="31" customFormat="1" ht="5.0999999999999996" customHeight="1">
      <c r="A3" s="40"/>
      <c r="B3" s="40"/>
      <c r="C3" s="40"/>
      <c r="D3" s="40"/>
      <c r="E3" s="40"/>
      <c r="F3" s="40"/>
      <c r="G3" s="40"/>
      <c r="H3" s="57"/>
    </row>
    <row r="4" spans="1:8" s="31" customFormat="1">
      <c r="C4" s="35"/>
      <c r="H4" s="58"/>
    </row>
    <row r="5" spans="1:8" s="31" customFormat="1" ht="5.0999999999999996" customHeight="1">
      <c r="A5" s="40"/>
      <c r="B5" s="40"/>
      <c r="C5" s="40"/>
      <c r="D5" s="40"/>
      <c r="E5" s="40"/>
      <c r="F5" s="40"/>
      <c r="G5" s="40"/>
      <c r="H5" s="57"/>
    </row>
    <row r="6" spans="1:8" s="31" customFormat="1">
      <c r="A6" s="41" t="s">
        <v>19</v>
      </c>
      <c r="B6" s="41" t="s">
        <v>2</v>
      </c>
      <c r="C6" s="41" t="s">
        <v>6</v>
      </c>
      <c r="D6" s="41" t="s">
        <v>3</v>
      </c>
      <c r="E6" s="41" t="s">
        <v>7</v>
      </c>
      <c r="F6" s="41" t="s">
        <v>8</v>
      </c>
      <c r="G6" s="41" t="s">
        <v>89</v>
      </c>
      <c r="H6" s="59" t="s">
        <v>1</v>
      </c>
    </row>
    <row r="7" spans="1:8" s="31" customFormat="1" ht="5.0999999999999996" customHeight="1">
      <c r="A7" s="40"/>
      <c r="B7" s="40"/>
      <c r="C7" s="40"/>
      <c r="D7" s="40"/>
      <c r="E7" s="40"/>
      <c r="F7" s="40"/>
      <c r="G7" s="40"/>
      <c r="H7" s="57"/>
    </row>
    <row r="8" spans="1:8" s="31" customFormat="1">
      <c r="C8" s="35"/>
      <c r="H8" s="58"/>
    </row>
    <row r="9" spans="1:8">
      <c r="A9" s="45">
        <v>1</v>
      </c>
      <c r="B9" t="s">
        <v>256</v>
      </c>
      <c r="C9">
        <v>4</v>
      </c>
      <c r="D9">
        <v>2</v>
      </c>
      <c r="E9">
        <v>14</v>
      </c>
      <c r="F9">
        <v>5</v>
      </c>
      <c r="G9" t="s">
        <v>374</v>
      </c>
      <c r="H9" s="38">
        <v>43656</v>
      </c>
    </row>
    <row r="10" spans="1:8">
      <c r="A10" s="45">
        <v>2</v>
      </c>
      <c r="B10" t="s">
        <v>379</v>
      </c>
      <c r="C10">
        <v>5.5</v>
      </c>
      <c r="D10">
        <v>0</v>
      </c>
      <c r="E10">
        <v>28</v>
      </c>
      <c r="F10">
        <v>4</v>
      </c>
      <c r="G10" t="s">
        <v>456</v>
      </c>
      <c r="H10" s="38">
        <v>43688</v>
      </c>
    </row>
    <row r="11" spans="1:8">
      <c r="A11" s="45">
        <v>3</v>
      </c>
      <c r="B11" t="s">
        <v>256</v>
      </c>
      <c r="C11">
        <v>3</v>
      </c>
      <c r="D11">
        <v>1</v>
      </c>
      <c r="E11">
        <v>2</v>
      </c>
      <c r="F11">
        <v>3</v>
      </c>
      <c r="G11" t="s">
        <v>455</v>
      </c>
      <c r="H11" s="38">
        <v>43684</v>
      </c>
    </row>
    <row r="12" spans="1:8">
      <c r="A12" s="45">
        <v>4</v>
      </c>
      <c r="B12" t="s">
        <v>256</v>
      </c>
      <c r="C12">
        <v>4</v>
      </c>
      <c r="D12">
        <v>2</v>
      </c>
      <c r="E12">
        <v>3</v>
      </c>
      <c r="F12">
        <v>3</v>
      </c>
      <c r="G12" t="s">
        <v>394</v>
      </c>
      <c r="H12" s="38">
        <v>43590</v>
      </c>
    </row>
    <row r="13" spans="1:8">
      <c r="A13" s="45">
        <v>5</v>
      </c>
      <c r="B13" t="s">
        <v>32</v>
      </c>
      <c r="C13">
        <v>1</v>
      </c>
      <c r="D13">
        <v>0</v>
      </c>
      <c r="E13">
        <v>10</v>
      </c>
      <c r="F13">
        <v>3</v>
      </c>
      <c r="G13" t="s">
        <v>457</v>
      </c>
      <c r="H13" s="38">
        <v>43690</v>
      </c>
    </row>
    <row r="14" spans="1:8">
      <c r="A14" s="45">
        <v>6</v>
      </c>
      <c r="B14" t="s">
        <v>345</v>
      </c>
      <c r="C14">
        <v>3</v>
      </c>
      <c r="D14">
        <v>0</v>
      </c>
      <c r="E14">
        <v>12</v>
      </c>
      <c r="F14">
        <v>3</v>
      </c>
      <c r="G14" t="s">
        <v>419</v>
      </c>
      <c r="H14" s="38">
        <v>43601</v>
      </c>
    </row>
    <row r="15" spans="1:8">
      <c r="A15" s="45">
        <v>7</v>
      </c>
      <c r="B15" t="s">
        <v>345</v>
      </c>
      <c r="C15">
        <v>4</v>
      </c>
      <c r="D15">
        <v>0</v>
      </c>
      <c r="E15">
        <v>14</v>
      </c>
      <c r="F15">
        <v>3</v>
      </c>
      <c r="G15" t="s">
        <v>433</v>
      </c>
      <c r="H15" s="38">
        <v>43641</v>
      </c>
    </row>
    <row r="16" spans="1:8">
      <c r="A16" s="45">
        <v>8</v>
      </c>
      <c r="B16" t="s">
        <v>384</v>
      </c>
      <c r="C16">
        <v>3</v>
      </c>
      <c r="D16">
        <v>0</v>
      </c>
      <c r="E16">
        <v>15</v>
      </c>
      <c r="F16">
        <v>3</v>
      </c>
      <c r="G16" t="s">
        <v>430</v>
      </c>
      <c r="H16" s="38">
        <v>43620</v>
      </c>
    </row>
    <row r="17" spans="1:8">
      <c r="A17" s="45">
        <v>9</v>
      </c>
      <c r="B17" t="s">
        <v>322</v>
      </c>
      <c r="C17">
        <v>3</v>
      </c>
      <c r="D17">
        <v>0</v>
      </c>
      <c r="E17">
        <v>17</v>
      </c>
      <c r="F17">
        <v>3</v>
      </c>
      <c r="G17" t="s">
        <v>466</v>
      </c>
      <c r="H17" s="38">
        <v>43682</v>
      </c>
    </row>
    <row r="18" spans="1:8">
      <c r="A18" s="45">
        <v>10</v>
      </c>
      <c r="B18" t="s">
        <v>266</v>
      </c>
      <c r="C18">
        <v>3</v>
      </c>
      <c r="D18">
        <v>0</v>
      </c>
      <c r="E18">
        <v>17</v>
      </c>
      <c r="F18">
        <v>3</v>
      </c>
      <c r="G18" t="s">
        <v>457</v>
      </c>
      <c r="H18" s="38">
        <v>43690</v>
      </c>
    </row>
    <row r="19" spans="1:8">
      <c r="A19" s="45">
        <v>11</v>
      </c>
      <c r="B19" t="s">
        <v>254</v>
      </c>
      <c r="C19">
        <v>3</v>
      </c>
      <c r="D19">
        <v>0</v>
      </c>
      <c r="E19">
        <v>24</v>
      </c>
      <c r="F19">
        <v>3</v>
      </c>
      <c r="G19" t="s">
        <v>422</v>
      </c>
      <c r="H19" s="38">
        <v>43607</v>
      </c>
    </row>
    <row r="20" spans="1:8">
      <c r="A20" s="45">
        <v>12</v>
      </c>
      <c r="B20" t="s">
        <v>27</v>
      </c>
      <c r="C20">
        <v>1</v>
      </c>
      <c r="D20">
        <v>0</v>
      </c>
      <c r="E20">
        <v>4</v>
      </c>
      <c r="F20">
        <v>2</v>
      </c>
      <c r="G20" t="s">
        <v>392</v>
      </c>
      <c r="H20" s="38">
        <v>43589</v>
      </c>
    </row>
    <row r="21" spans="1:8">
      <c r="A21" s="45">
        <v>13</v>
      </c>
      <c r="B21" t="s">
        <v>254</v>
      </c>
      <c r="C21">
        <v>2.2000000000000002</v>
      </c>
      <c r="D21">
        <v>0</v>
      </c>
      <c r="E21">
        <v>4</v>
      </c>
      <c r="F21">
        <v>2</v>
      </c>
      <c r="G21" t="s">
        <v>394</v>
      </c>
      <c r="H21" s="38">
        <v>43590</v>
      </c>
    </row>
    <row r="22" spans="1:8">
      <c r="A22" s="45">
        <v>14</v>
      </c>
      <c r="B22" t="s">
        <v>378</v>
      </c>
      <c r="C22">
        <v>1.4</v>
      </c>
      <c r="D22">
        <v>0</v>
      </c>
      <c r="E22">
        <v>4</v>
      </c>
      <c r="F22">
        <v>2</v>
      </c>
      <c r="G22" t="s">
        <v>435</v>
      </c>
      <c r="H22" s="38">
        <v>43621</v>
      </c>
    </row>
    <row r="23" spans="1:8">
      <c r="A23" s="45">
        <v>15</v>
      </c>
      <c r="B23" t="s">
        <v>251</v>
      </c>
      <c r="C23">
        <v>1.2</v>
      </c>
      <c r="D23">
        <v>0</v>
      </c>
      <c r="E23">
        <v>7</v>
      </c>
      <c r="F23">
        <v>2</v>
      </c>
      <c r="G23" t="s">
        <v>466</v>
      </c>
      <c r="H23" s="38">
        <v>43682</v>
      </c>
    </row>
    <row r="24" spans="1:8">
      <c r="A24" s="45">
        <v>16</v>
      </c>
      <c r="B24" t="s">
        <v>380</v>
      </c>
      <c r="C24">
        <v>4</v>
      </c>
      <c r="D24">
        <v>0</v>
      </c>
      <c r="E24">
        <v>9</v>
      </c>
      <c r="F24">
        <v>2</v>
      </c>
      <c r="G24" t="s">
        <v>394</v>
      </c>
      <c r="H24" s="38">
        <v>43590</v>
      </c>
    </row>
    <row r="25" spans="1:8">
      <c r="A25" s="45">
        <v>17</v>
      </c>
      <c r="B25" t="s">
        <v>99</v>
      </c>
      <c r="C25">
        <v>2</v>
      </c>
      <c r="D25">
        <v>0</v>
      </c>
      <c r="E25">
        <v>10</v>
      </c>
      <c r="F25">
        <v>2</v>
      </c>
      <c r="G25" t="s">
        <v>433</v>
      </c>
      <c r="H25" s="38">
        <v>43641</v>
      </c>
    </row>
    <row r="26" spans="1:8">
      <c r="A26" s="45">
        <v>18</v>
      </c>
      <c r="B26" t="s">
        <v>322</v>
      </c>
      <c r="C26">
        <v>3</v>
      </c>
      <c r="D26">
        <v>0</v>
      </c>
      <c r="E26">
        <v>10</v>
      </c>
      <c r="F26">
        <v>2</v>
      </c>
      <c r="G26" t="s">
        <v>444</v>
      </c>
      <c r="H26" s="38">
        <v>43650</v>
      </c>
    </row>
    <row r="27" spans="1:8">
      <c r="A27" s="45">
        <v>19</v>
      </c>
      <c r="B27" t="s">
        <v>284</v>
      </c>
      <c r="C27">
        <v>3</v>
      </c>
      <c r="D27">
        <v>1</v>
      </c>
      <c r="E27">
        <v>11</v>
      </c>
      <c r="F27">
        <v>2</v>
      </c>
      <c r="G27" t="s">
        <v>435</v>
      </c>
      <c r="H27" s="38">
        <v>43621</v>
      </c>
    </row>
    <row r="28" spans="1:8">
      <c r="A28" s="45">
        <v>20</v>
      </c>
      <c r="B28" t="s">
        <v>134</v>
      </c>
      <c r="C28">
        <v>2</v>
      </c>
      <c r="D28">
        <v>0</v>
      </c>
      <c r="E28">
        <v>11</v>
      </c>
      <c r="F28">
        <v>2</v>
      </c>
      <c r="G28" t="s">
        <v>419</v>
      </c>
      <c r="H28" s="38">
        <v>43601</v>
      </c>
    </row>
    <row r="29" spans="1:8">
      <c r="A29" s="45">
        <v>21</v>
      </c>
      <c r="B29" t="s">
        <v>322</v>
      </c>
      <c r="C29">
        <v>4</v>
      </c>
      <c r="D29">
        <v>0</v>
      </c>
      <c r="E29">
        <v>11</v>
      </c>
      <c r="F29">
        <v>2</v>
      </c>
      <c r="G29" t="s">
        <v>456</v>
      </c>
      <c r="H29" s="38">
        <v>43688</v>
      </c>
    </row>
    <row r="30" spans="1:8">
      <c r="A30" s="45">
        <v>22</v>
      </c>
      <c r="B30" t="s">
        <v>321</v>
      </c>
      <c r="C30">
        <v>3</v>
      </c>
      <c r="D30">
        <v>0</v>
      </c>
      <c r="E30">
        <v>12</v>
      </c>
      <c r="F30">
        <v>2</v>
      </c>
      <c r="G30" t="s">
        <v>393</v>
      </c>
      <c r="H30" s="38">
        <v>43589</v>
      </c>
    </row>
    <row r="31" spans="1:8">
      <c r="A31" s="45">
        <v>23</v>
      </c>
      <c r="B31" t="s">
        <v>148</v>
      </c>
      <c r="C31">
        <v>3</v>
      </c>
      <c r="D31">
        <v>0</v>
      </c>
      <c r="E31">
        <v>13</v>
      </c>
      <c r="F31">
        <v>2</v>
      </c>
      <c r="G31" t="s">
        <v>340</v>
      </c>
      <c r="H31" s="38">
        <v>43678</v>
      </c>
    </row>
    <row r="32" spans="1:8">
      <c r="A32" s="45">
        <v>24</v>
      </c>
      <c r="B32" t="s">
        <v>379</v>
      </c>
      <c r="C32">
        <v>4</v>
      </c>
      <c r="D32">
        <v>1</v>
      </c>
      <c r="E32">
        <v>14</v>
      </c>
      <c r="F32">
        <v>2</v>
      </c>
      <c r="G32" t="s">
        <v>394</v>
      </c>
      <c r="H32" s="38">
        <v>43590</v>
      </c>
    </row>
    <row r="33" spans="1:8">
      <c r="A33" s="45">
        <v>25</v>
      </c>
      <c r="B33" t="s">
        <v>302</v>
      </c>
      <c r="C33">
        <v>4</v>
      </c>
      <c r="D33">
        <v>0</v>
      </c>
      <c r="E33">
        <v>15</v>
      </c>
      <c r="F33">
        <v>2</v>
      </c>
      <c r="G33" t="s">
        <v>343</v>
      </c>
      <c r="H33" s="38">
        <v>43614</v>
      </c>
    </row>
    <row r="34" spans="1:8">
      <c r="A34" s="45">
        <v>26</v>
      </c>
      <c r="B34" t="s">
        <v>512</v>
      </c>
      <c r="C34">
        <v>3</v>
      </c>
      <c r="D34">
        <v>0</v>
      </c>
      <c r="E34">
        <v>15</v>
      </c>
      <c r="F34">
        <v>2</v>
      </c>
      <c r="G34" t="s">
        <v>347</v>
      </c>
      <c r="H34" s="38">
        <v>43699</v>
      </c>
    </row>
    <row r="35" spans="1:8">
      <c r="A35" s="45">
        <v>27</v>
      </c>
      <c r="B35" t="s">
        <v>256</v>
      </c>
      <c r="C35">
        <v>4</v>
      </c>
      <c r="D35">
        <v>0</v>
      </c>
      <c r="E35">
        <v>15</v>
      </c>
      <c r="F35">
        <v>2</v>
      </c>
      <c r="G35" t="s">
        <v>347</v>
      </c>
      <c r="H35" s="38">
        <v>43699</v>
      </c>
    </row>
    <row r="36" spans="1:8">
      <c r="A36" s="45">
        <v>28</v>
      </c>
      <c r="B36" t="s">
        <v>384</v>
      </c>
      <c r="C36">
        <v>2.2999999999999998</v>
      </c>
      <c r="D36">
        <v>1</v>
      </c>
      <c r="E36">
        <v>16</v>
      </c>
      <c r="F36">
        <v>2</v>
      </c>
      <c r="G36" t="s">
        <v>418</v>
      </c>
      <c r="H36" s="38">
        <v>43599</v>
      </c>
    </row>
    <row r="37" spans="1:8">
      <c r="A37" s="45">
        <v>29</v>
      </c>
      <c r="B37" t="s">
        <v>284</v>
      </c>
      <c r="C37">
        <v>3</v>
      </c>
      <c r="D37">
        <v>0</v>
      </c>
      <c r="E37">
        <v>16</v>
      </c>
      <c r="F37">
        <v>2</v>
      </c>
      <c r="G37" t="s">
        <v>393</v>
      </c>
      <c r="H37" s="38">
        <v>43589</v>
      </c>
    </row>
    <row r="38" spans="1:8">
      <c r="A38" s="45">
        <v>30</v>
      </c>
      <c r="B38" t="s">
        <v>256</v>
      </c>
      <c r="C38">
        <v>4</v>
      </c>
      <c r="D38">
        <v>0</v>
      </c>
      <c r="E38">
        <v>16</v>
      </c>
      <c r="F38">
        <v>2</v>
      </c>
      <c r="G38" t="s">
        <v>375</v>
      </c>
      <c r="H38" s="38">
        <v>43656</v>
      </c>
    </row>
    <row r="39" spans="1:8" s="31" customFormat="1" ht="5.0999999999999996" customHeight="1">
      <c r="A39" s="40"/>
      <c r="B39" s="40"/>
      <c r="C39" s="40"/>
      <c r="D39" s="40"/>
      <c r="E39" s="40"/>
      <c r="F39" s="40"/>
      <c r="G39" s="40"/>
      <c r="H39" s="57"/>
    </row>
  </sheetData>
  <mergeCells count="1">
    <mergeCell ref="A2:H2"/>
  </mergeCells>
  <phoneticPr fontId="19" type="noConversion"/>
  <pageMargins left="0.7" right="0.7" top="0.75" bottom="0.75" header="0.3" footer="0.3"/>
  <pageSetup paperSize="9" scale="7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rgb="FF0070C0"/>
  </sheetPr>
  <dimension ref="A1:I37"/>
  <sheetViews>
    <sheetView zoomScaleNormal="100" workbookViewId="0">
      <selection activeCell="J11" sqref="J11"/>
    </sheetView>
  </sheetViews>
  <sheetFormatPr defaultRowHeight="15"/>
  <cols>
    <col min="1" max="1" width="5.7109375" customWidth="1"/>
    <col min="2" max="2" width="30.7109375" customWidth="1"/>
  </cols>
  <sheetData>
    <row r="1" spans="1:9" ht="5.0999999999999996" customHeight="1">
      <c r="A1" s="1"/>
      <c r="B1" s="1"/>
      <c r="C1" s="1"/>
      <c r="D1" s="1"/>
      <c r="E1" s="1"/>
      <c r="F1" s="1"/>
      <c r="G1" s="1"/>
    </row>
    <row r="2" spans="1:9" s="36" customFormat="1" ht="36" customHeight="1">
      <c r="A2" s="126" t="s">
        <v>611</v>
      </c>
      <c r="B2" s="126"/>
      <c r="C2" s="126"/>
      <c r="D2" s="126"/>
      <c r="E2" s="126"/>
      <c r="F2" s="126"/>
      <c r="G2" s="126"/>
      <c r="H2" s="107"/>
      <c r="I2" s="107"/>
    </row>
    <row r="3" spans="1:9" ht="5.0999999999999996" customHeight="1">
      <c r="A3" s="1"/>
      <c r="B3" s="1"/>
      <c r="C3" s="1"/>
      <c r="D3" s="1"/>
      <c r="E3" s="1"/>
      <c r="F3" s="1"/>
      <c r="G3" s="1"/>
    </row>
    <row r="5" spans="1:9" ht="5.0999999999999996" customHeight="1">
      <c r="A5" s="1"/>
      <c r="B5" s="1"/>
      <c r="C5" s="1"/>
      <c r="D5" s="1"/>
      <c r="E5" s="1"/>
      <c r="F5" s="1"/>
      <c r="G5" s="1"/>
    </row>
    <row r="6" spans="1:9">
      <c r="A6" s="105" t="s">
        <v>19</v>
      </c>
      <c r="B6" s="105" t="s">
        <v>2</v>
      </c>
      <c r="C6" s="105" t="s">
        <v>97</v>
      </c>
      <c r="D6" s="105" t="s">
        <v>36</v>
      </c>
      <c r="E6" s="105" t="s">
        <v>37</v>
      </c>
      <c r="F6" s="105" t="s">
        <v>257</v>
      </c>
      <c r="G6" s="105" t="s">
        <v>98</v>
      </c>
    </row>
    <row r="7" spans="1:9" ht="5.0999999999999996" customHeight="1">
      <c r="A7" s="1"/>
      <c r="B7" s="1"/>
      <c r="C7" s="1"/>
      <c r="D7" s="1"/>
      <c r="E7" s="1"/>
      <c r="F7" s="1"/>
      <c r="G7" s="1"/>
    </row>
    <row r="9" spans="1:9">
      <c r="A9" s="99">
        <v>1</v>
      </c>
      <c r="B9" t="s">
        <v>26</v>
      </c>
      <c r="C9" s="3">
        <v>27</v>
      </c>
      <c r="D9" s="3">
        <v>7</v>
      </c>
      <c r="E9" s="3">
        <v>10</v>
      </c>
      <c r="F9" s="3">
        <v>1</v>
      </c>
      <c r="G9" s="3">
        <v>18</v>
      </c>
    </row>
    <row r="10" spans="1:9">
      <c r="A10" s="99">
        <v>2</v>
      </c>
      <c r="B10" t="s">
        <v>254</v>
      </c>
      <c r="C10" s="3">
        <v>22</v>
      </c>
      <c r="D10" s="3">
        <v>11</v>
      </c>
      <c r="E10" s="3">
        <v>1</v>
      </c>
      <c r="F10" s="3">
        <v>2</v>
      </c>
      <c r="G10" s="3">
        <v>14</v>
      </c>
    </row>
    <row r="11" spans="1:9">
      <c r="A11" s="99">
        <v>3</v>
      </c>
      <c r="B11" t="s">
        <v>345</v>
      </c>
      <c r="C11" s="3">
        <v>17</v>
      </c>
      <c r="D11" s="3">
        <v>5</v>
      </c>
      <c r="E11" s="3">
        <v>0</v>
      </c>
      <c r="F11" s="3">
        <v>1.5</v>
      </c>
      <c r="G11" s="3">
        <v>6.5</v>
      </c>
    </row>
    <row r="12" spans="1:9">
      <c r="A12" s="99">
        <v>4</v>
      </c>
      <c r="B12" t="s">
        <v>251</v>
      </c>
      <c r="C12" s="3">
        <v>10</v>
      </c>
      <c r="D12" s="3">
        <v>2</v>
      </c>
      <c r="E12" s="3">
        <v>4</v>
      </c>
      <c r="F12" s="3">
        <v>0.5</v>
      </c>
      <c r="G12" s="3">
        <v>6.5</v>
      </c>
    </row>
    <row r="13" spans="1:9">
      <c r="A13" s="99">
        <v>5</v>
      </c>
      <c r="B13" t="s">
        <v>32</v>
      </c>
      <c r="C13" s="3">
        <v>14</v>
      </c>
      <c r="D13" s="3">
        <v>5</v>
      </c>
      <c r="E13" s="3">
        <v>0</v>
      </c>
      <c r="F13" s="3">
        <v>0.5</v>
      </c>
      <c r="G13" s="3">
        <v>5.5</v>
      </c>
    </row>
    <row r="14" spans="1:9">
      <c r="A14" s="99">
        <v>6</v>
      </c>
      <c r="B14" t="s">
        <v>256</v>
      </c>
      <c r="C14" s="3">
        <v>16</v>
      </c>
      <c r="D14" s="3">
        <v>3</v>
      </c>
      <c r="E14" s="3">
        <v>0</v>
      </c>
      <c r="F14" s="3">
        <v>2</v>
      </c>
      <c r="G14" s="3">
        <v>5</v>
      </c>
    </row>
    <row r="15" spans="1:9">
      <c r="A15" s="99">
        <v>7</v>
      </c>
      <c r="B15" t="s">
        <v>324</v>
      </c>
      <c r="C15" s="3">
        <v>14</v>
      </c>
      <c r="D15" s="3">
        <v>2</v>
      </c>
      <c r="E15" s="3">
        <v>2</v>
      </c>
      <c r="F15" s="3">
        <v>0.5</v>
      </c>
      <c r="G15" s="3">
        <v>4.5</v>
      </c>
    </row>
    <row r="16" spans="1:9">
      <c r="A16" s="99">
        <v>8</v>
      </c>
      <c r="B16" t="s">
        <v>333</v>
      </c>
      <c r="C16" s="3">
        <v>11</v>
      </c>
      <c r="D16" s="3">
        <v>3</v>
      </c>
      <c r="E16" s="3">
        <v>0</v>
      </c>
      <c r="F16" s="3">
        <v>1</v>
      </c>
      <c r="G16" s="3">
        <v>4</v>
      </c>
    </row>
    <row r="17" spans="1:7">
      <c r="A17" s="99">
        <v>9</v>
      </c>
      <c r="B17" t="s">
        <v>378</v>
      </c>
      <c r="C17" s="3">
        <v>5</v>
      </c>
      <c r="D17" s="3">
        <v>3</v>
      </c>
      <c r="E17" s="3">
        <v>0</v>
      </c>
      <c r="F17" s="3">
        <v>0.5</v>
      </c>
      <c r="G17" s="3">
        <v>3.5</v>
      </c>
    </row>
    <row r="18" spans="1:7">
      <c r="A18" s="99">
        <v>10</v>
      </c>
      <c r="B18" t="s">
        <v>34</v>
      </c>
      <c r="C18" s="3">
        <v>10</v>
      </c>
      <c r="D18" s="3">
        <v>2</v>
      </c>
      <c r="E18" s="3">
        <v>0</v>
      </c>
      <c r="F18" s="3">
        <v>1.5</v>
      </c>
      <c r="G18" s="3">
        <v>3.5</v>
      </c>
    </row>
    <row r="19" spans="1:7">
      <c r="A19" s="99">
        <v>11</v>
      </c>
      <c r="B19" t="s">
        <v>421</v>
      </c>
      <c r="C19" s="3">
        <v>8</v>
      </c>
      <c r="D19" s="3">
        <v>3</v>
      </c>
      <c r="E19" s="3">
        <v>0</v>
      </c>
      <c r="F19" s="3">
        <v>0</v>
      </c>
      <c r="G19" s="3">
        <v>3</v>
      </c>
    </row>
    <row r="20" spans="1:7">
      <c r="A20" s="99">
        <v>12</v>
      </c>
      <c r="B20" t="s">
        <v>321</v>
      </c>
      <c r="C20" s="3">
        <v>11</v>
      </c>
      <c r="D20" s="3">
        <v>3</v>
      </c>
      <c r="E20" s="3">
        <v>0</v>
      </c>
      <c r="F20" s="3">
        <v>0</v>
      </c>
      <c r="G20" s="3">
        <v>3</v>
      </c>
    </row>
    <row r="21" spans="1:7">
      <c r="A21" s="99">
        <v>13</v>
      </c>
      <c r="B21" t="s">
        <v>25</v>
      </c>
      <c r="C21" s="3">
        <v>13</v>
      </c>
      <c r="D21" s="3">
        <v>2</v>
      </c>
      <c r="E21" s="3">
        <v>0</v>
      </c>
      <c r="F21" s="3">
        <v>0.5</v>
      </c>
      <c r="G21" s="3">
        <v>2.5</v>
      </c>
    </row>
    <row r="22" spans="1:7">
      <c r="A22" s="99">
        <v>14</v>
      </c>
      <c r="B22" t="s">
        <v>170</v>
      </c>
      <c r="C22" s="3">
        <v>3</v>
      </c>
      <c r="D22" s="3">
        <v>1</v>
      </c>
      <c r="E22" s="3">
        <v>1</v>
      </c>
      <c r="F22" s="3">
        <v>0</v>
      </c>
      <c r="G22" s="3">
        <v>2</v>
      </c>
    </row>
    <row r="23" spans="1:7">
      <c r="A23" s="99">
        <v>15</v>
      </c>
      <c r="B23" t="s">
        <v>266</v>
      </c>
      <c r="C23" s="3">
        <v>6</v>
      </c>
      <c r="D23" s="3">
        <v>1</v>
      </c>
      <c r="E23" s="3">
        <v>0</v>
      </c>
      <c r="F23" s="3">
        <v>1</v>
      </c>
      <c r="G23" s="3">
        <v>2</v>
      </c>
    </row>
    <row r="24" spans="1:7">
      <c r="A24" s="99">
        <v>16</v>
      </c>
      <c r="B24" t="s">
        <v>28</v>
      </c>
      <c r="C24" s="3">
        <v>1</v>
      </c>
      <c r="D24" s="3">
        <v>1</v>
      </c>
      <c r="E24" s="3">
        <v>0</v>
      </c>
      <c r="F24" s="3">
        <v>0.5</v>
      </c>
      <c r="G24" s="3">
        <v>1.5</v>
      </c>
    </row>
    <row r="25" spans="1:7">
      <c r="A25" s="99">
        <v>17</v>
      </c>
      <c r="B25" t="s">
        <v>284</v>
      </c>
      <c r="C25" s="3">
        <v>21</v>
      </c>
      <c r="D25" s="3">
        <v>0</v>
      </c>
      <c r="E25" s="3">
        <v>0</v>
      </c>
      <c r="F25" s="3">
        <v>1.5</v>
      </c>
      <c r="G25" s="3">
        <v>1.5</v>
      </c>
    </row>
    <row r="26" spans="1:7">
      <c r="A26" s="99">
        <v>18</v>
      </c>
      <c r="B26" t="s">
        <v>441</v>
      </c>
      <c r="C26" s="3">
        <v>4</v>
      </c>
      <c r="D26" s="3">
        <v>1</v>
      </c>
      <c r="E26" s="3">
        <v>0</v>
      </c>
      <c r="F26" s="3">
        <v>0</v>
      </c>
      <c r="G26" s="3">
        <v>1</v>
      </c>
    </row>
    <row r="27" spans="1:7">
      <c r="A27" s="99">
        <v>19</v>
      </c>
      <c r="B27" t="s">
        <v>27</v>
      </c>
      <c r="C27" s="3">
        <v>8</v>
      </c>
      <c r="D27" s="3">
        <v>1</v>
      </c>
      <c r="E27" s="3">
        <v>0</v>
      </c>
      <c r="F27" s="3">
        <v>0</v>
      </c>
      <c r="G27" s="3">
        <v>1</v>
      </c>
    </row>
    <row r="28" spans="1:7">
      <c r="A28" s="99">
        <v>20</v>
      </c>
      <c r="B28" t="s">
        <v>148</v>
      </c>
      <c r="C28" s="3">
        <v>7</v>
      </c>
      <c r="D28" s="3">
        <v>1</v>
      </c>
      <c r="E28" s="3">
        <v>0</v>
      </c>
      <c r="F28" s="3">
        <v>0</v>
      </c>
      <c r="G28" s="3">
        <v>1</v>
      </c>
    </row>
    <row r="29" spans="1:7">
      <c r="A29" s="99">
        <v>21</v>
      </c>
      <c r="B29" t="s">
        <v>379</v>
      </c>
      <c r="C29" s="3">
        <v>6</v>
      </c>
      <c r="D29" s="3">
        <v>1</v>
      </c>
      <c r="E29" s="3">
        <v>0</v>
      </c>
      <c r="F29" s="3">
        <v>0</v>
      </c>
      <c r="G29" s="3">
        <v>1</v>
      </c>
    </row>
    <row r="30" spans="1:7">
      <c r="A30" s="99">
        <v>22</v>
      </c>
      <c r="B30" t="s">
        <v>141</v>
      </c>
      <c r="C30" s="3">
        <v>5</v>
      </c>
      <c r="D30" s="3">
        <v>1</v>
      </c>
      <c r="E30" s="3">
        <v>0</v>
      </c>
      <c r="F30" s="3">
        <v>0</v>
      </c>
      <c r="G30" s="3">
        <v>1</v>
      </c>
    </row>
    <row r="31" spans="1:7">
      <c r="A31" s="99">
        <v>23</v>
      </c>
      <c r="B31" t="s">
        <v>314</v>
      </c>
      <c r="C31" s="3">
        <v>8</v>
      </c>
      <c r="D31" s="3">
        <v>1</v>
      </c>
      <c r="E31" s="3">
        <v>0</v>
      </c>
      <c r="F31" s="3">
        <v>0</v>
      </c>
      <c r="G31" s="3">
        <v>1</v>
      </c>
    </row>
    <row r="32" spans="1:7">
      <c r="A32" s="99">
        <v>24</v>
      </c>
      <c r="B32" t="s">
        <v>380</v>
      </c>
      <c r="C32" s="3">
        <v>11</v>
      </c>
      <c r="D32" s="3">
        <v>1</v>
      </c>
      <c r="E32" s="3">
        <v>0</v>
      </c>
      <c r="F32" s="3">
        <v>0</v>
      </c>
      <c r="G32" s="3">
        <v>1</v>
      </c>
    </row>
    <row r="33" spans="1:7" ht="12.75" customHeight="1">
      <c r="A33" s="99">
        <v>25</v>
      </c>
      <c r="B33" t="s">
        <v>99</v>
      </c>
      <c r="C33" s="3">
        <v>1</v>
      </c>
      <c r="D33" s="3">
        <v>1</v>
      </c>
      <c r="E33" s="3">
        <v>0</v>
      </c>
      <c r="F33" s="3">
        <v>0</v>
      </c>
      <c r="G33" s="3">
        <v>1</v>
      </c>
    </row>
    <row r="34" spans="1:7">
      <c r="A34" s="99">
        <v>26</v>
      </c>
      <c r="B34" t="s">
        <v>384</v>
      </c>
      <c r="C34" s="3">
        <v>16</v>
      </c>
      <c r="D34" s="3">
        <v>0</v>
      </c>
      <c r="E34" s="3">
        <v>0</v>
      </c>
      <c r="F34" s="3">
        <v>1</v>
      </c>
      <c r="G34" s="3">
        <v>1</v>
      </c>
    </row>
    <row r="35" spans="1:7">
      <c r="A35" s="99">
        <v>27</v>
      </c>
      <c r="B35" t="s">
        <v>412</v>
      </c>
      <c r="C35" s="3">
        <v>3</v>
      </c>
      <c r="D35" s="3">
        <v>0</v>
      </c>
      <c r="E35" s="3">
        <v>0</v>
      </c>
      <c r="F35" s="3">
        <v>0.5</v>
      </c>
      <c r="G35" s="3">
        <v>0.5</v>
      </c>
    </row>
    <row r="37" spans="1:7" ht="5.0999999999999996" customHeight="1">
      <c r="A37" s="1"/>
      <c r="B37" s="1"/>
      <c r="C37" s="1"/>
      <c r="D37" s="1"/>
      <c r="E37" s="1"/>
      <c r="F37" s="1"/>
      <c r="G37" s="1"/>
    </row>
  </sheetData>
  <mergeCells count="1">
    <mergeCell ref="A2:G2"/>
  </mergeCells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Cover_2019</vt:lpstr>
      <vt:lpstr>Results_Annual</vt:lpstr>
      <vt:lpstr>Team Summary_Annual</vt:lpstr>
      <vt:lpstr>Individual Records_Annual</vt:lpstr>
      <vt:lpstr>BAT_ANNUAL</vt:lpstr>
      <vt:lpstr>HS_Annual</vt:lpstr>
      <vt:lpstr>BOWL_ANNUAL</vt:lpstr>
      <vt:lpstr>BB_Annual</vt:lpstr>
      <vt:lpstr>FIELD_ANNUAL</vt:lpstr>
      <vt:lpstr>DISMISSALS</vt:lpstr>
      <vt:lpstr>WIN PERCENTAGES</vt:lpstr>
      <vt:lpstr>Data for Charts</vt:lpstr>
      <vt:lpstr>Chart Player Rating</vt:lpstr>
      <vt:lpstr>Cover_2019!Print_Area</vt:lpstr>
      <vt:lpstr>DISMISSALS!Print_Area</vt:lpstr>
      <vt:lpstr>Results_Annual!Print_Area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PennyPaul</cp:lastModifiedBy>
  <cp:lastPrinted>2019-11-05T16:41:49Z</cp:lastPrinted>
  <dcterms:created xsi:type="dcterms:W3CDTF">2011-05-03T06:50:58Z</dcterms:created>
  <dcterms:modified xsi:type="dcterms:W3CDTF">2020-03-02T13:04:09Z</dcterms:modified>
</cp:coreProperties>
</file>